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Product development\FIC R&amp;D\GM data\1000 Data Heptane\"/>
    </mc:Choice>
  </mc:AlternateContent>
  <xr:revisionPtr revIDLastSave="0" documentId="13_ncr:1_{5E85694E-F38B-4202-9C4D-7D2F7CD87866}" xr6:coauthVersionLast="47" xr6:coauthVersionMax="47" xr10:uidLastSave="{00000000-0000-0000-0000-000000000000}"/>
  <bookViews>
    <workbookView xWindow="-120" yWindow="-120" windowWidth="29040" windowHeight="15840" tabRatio="602" xr2:uid="{00000000-000D-0000-FFFF-FFFF00000000}"/>
  </bookViews>
  <sheets>
    <sheet name="Offset" sheetId="1" r:id="rId1"/>
    <sheet name="Short pulse adder" sheetId="2" r:id="rId2"/>
    <sheet name="Flow vs pressure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2" i="3" l="1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B44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B48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B40" i="3"/>
  <c r="B32" i="3" l="1"/>
  <c r="L52" i="3"/>
  <c r="C52" i="3"/>
  <c r="D52" i="3"/>
  <c r="E52" i="3"/>
  <c r="F52" i="3"/>
  <c r="G52" i="3"/>
  <c r="H52" i="3"/>
  <c r="I52" i="3"/>
  <c r="J52" i="3"/>
  <c r="K52" i="3"/>
  <c r="C36" i="3" l="1"/>
  <c r="B36" i="3"/>
  <c r="D36" i="3" l="1"/>
  <c r="E36" i="3" l="1"/>
  <c r="F36" i="3" l="1"/>
  <c r="G36" i="3" l="1"/>
  <c r="H36" i="3" l="1"/>
  <c r="I36" i="3" l="1"/>
  <c r="J36" i="3" l="1"/>
  <c r="K36" i="3" l="1"/>
  <c r="L36" i="3" l="1"/>
  <c r="M36" i="3" l="1"/>
  <c r="N36" i="3" l="1"/>
  <c r="O36" i="3" l="1"/>
  <c r="P36" i="3" l="1"/>
  <c r="Q36" i="3" l="1"/>
  <c r="R36" i="3" l="1"/>
  <c r="S36" i="3" l="1"/>
  <c r="T36" i="3" l="1"/>
  <c r="U36" i="3" l="1"/>
  <c r="V36" i="3" l="1"/>
  <c r="W36" i="3" l="1"/>
  <c r="X36" i="3" l="1"/>
  <c r="Y36" i="3" l="1"/>
  <c r="Z36" i="3" l="1"/>
  <c r="AA36" i="3" l="1"/>
  <c r="AB36" i="3" l="1"/>
  <c r="AC36" i="3" l="1"/>
  <c r="AD36" i="3" l="1"/>
  <c r="AE36" i="3" l="1"/>
  <c r="AF36" i="3" l="1"/>
  <c r="AG36" i="3" l="1"/>
  <c r="AH36" i="3"/>
</calcChain>
</file>

<file path=xl/sharedStrings.xml><?xml version="1.0" encoding="utf-8"?>
<sst xmlns="http://schemas.openxmlformats.org/spreadsheetml/2006/main" count="74" uniqueCount="33">
  <si>
    <t>Volts</t>
  </si>
  <si>
    <t>P12</t>
  </si>
  <si>
    <t>E40-P01</t>
  </si>
  <si>
    <t>Inj pulse</t>
  </si>
  <si>
    <t>Adder</t>
  </si>
  <si>
    <t>P04</t>
  </si>
  <si>
    <t xml:space="preserve">Scaled version </t>
  </si>
  <si>
    <t>Scaling %</t>
  </si>
  <si>
    <t>Note! Using this scaling function requiries a good understandining of the various changes that need to be made in other sections of the software for a successful tune</t>
  </si>
  <si>
    <t>Min InjPW</t>
  </si>
  <si>
    <t>RPM</t>
  </si>
  <si>
    <t>Flow Rate (lb/h)</t>
  </si>
  <si>
    <t>Fuel Flow (lb/h)</t>
  </si>
  <si>
    <t>Labels (kPa)</t>
  </si>
  <si>
    <t>Early E38</t>
  </si>
  <si>
    <t>E38(2009+)-E78-E67</t>
  </si>
  <si>
    <t>Inj Pulse</t>
  </si>
  <si>
    <t>Pulse Width</t>
  </si>
  <si>
    <t>E78-E38 (all)-E67-P12-E40</t>
  </si>
  <si>
    <t>Short Pulse Limit</t>
  </si>
  <si>
    <t>InjPW (ms)</t>
  </si>
  <si>
    <t>Offset (ms) vs. Voltage(volt) vs. VAC (kPa)</t>
  </si>
  <si>
    <t>Offset (ms) vs. Pressure Delta (kPa)</t>
  </si>
  <si>
    <t>kPa</t>
  </si>
  <si>
    <t>E38</t>
  </si>
  <si>
    <t>ECU: P59-P01</t>
  </si>
  <si>
    <t>ECU: Early E38</t>
  </si>
  <si>
    <t>ECU: E40</t>
  </si>
  <si>
    <t>ECU: E38</t>
  </si>
  <si>
    <t>ECU: E38-E78-E67</t>
  </si>
  <si>
    <t>ECU: P12</t>
  </si>
  <si>
    <t>P01</t>
  </si>
  <si>
    <t>Min/Default Pulsewidth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</si>
</sst>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54E70B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41">
    <xf numFmtId="0" fontId="0" fillId="0" borderId="0" xfId="0"/>
    <xf numFmtId="164" fontId="0" fillId="0" borderId="0" xfId="0" applyNumberFormat="1" applyAlignment="1">
      <alignment horizontal="center" vertical="center"/>
    </xf>
    <xf numFmtId="166" fontId="0" fillId="2" borderId="31" xfId="0" applyNumberFormat="1" applyFont="1" applyFill="1" applyBorder="1" applyAlignment="1">
      <alignment horizontal="center" vertical="center"/>
    </xf>
    <xf numFmtId="166" fontId="0" fillId="2" borderId="32" xfId="0" applyNumberFormat="1" applyFont="1" applyFill="1" applyBorder="1" applyAlignment="1">
      <alignment horizontal="center" vertical="center"/>
    </xf>
    <xf numFmtId="1" fontId="0" fillId="2" borderId="33" xfId="0" applyNumberFormat="1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0" fontId="0" fillId="2" borderId="24" xfId="0" applyFont="1" applyFill="1" applyBorder="1" applyAlignment="1">
      <alignment horizontal="center" vertical="center"/>
    </xf>
    <xf numFmtId="0" fontId="0" fillId="2" borderId="25" xfId="0" applyFont="1" applyFill="1" applyBorder="1" applyAlignment="1">
      <alignment horizontal="center" vertical="center"/>
    </xf>
    <xf numFmtId="0" fontId="0" fillId="2" borderId="26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textRotation="255"/>
    </xf>
    <xf numFmtId="0" fontId="0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1" applyNumberFormat="1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0" borderId="14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0" fillId="2" borderId="36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2" borderId="22" xfId="0" applyFont="1" applyFill="1" applyBorder="1" applyAlignment="1">
      <alignment horizontal="center"/>
    </xf>
    <xf numFmtId="0" fontId="0" fillId="2" borderId="23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center"/>
    </xf>
    <xf numFmtId="0" fontId="0" fillId="2" borderId="30" xfId="0" applyFont="1" applyFill="1" applyBorder="1" applyAlignment="1">
      <alignment horizontal="center"/>
    </xf>
    <xf numFmtId="0" fontId="0" fillId="2" borderId="28" xfId="0" applyFont="1" applyFill="1" applyBorder="1" applyAlignment="1">
      <alignment horizontal="center"/>
    </xf>
    <xf numFmtId="0" fontId="0" fillId="2" borderId="29" xfId="0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0" fillId="2" borderId="27" xfId="0" applyFont="1" applyFill="1" applyBorder="1" applyAlignment="1">
      <alignment horizontal="center"/>
    </xf>
    <xf numFmtId="0" fontId="0" fillId="2" borderId="37" xfId="0" applyFont="1" applyFill="1" applyBorder="1" applyAlignment="1">
      <alignment horizontal="center"/>
    </xf>
    <xf numFmtId="0" fontId="0" fillId="2" borderId="38" xfId="0" applyFont="1" applyFill="1" applyBorder="1" applyAlignment="1">
      <alignment horizontal="center"/>
    </xf>
    <xf numFmtId="1" fontId="0" fillId="2" borderId="30" xfId="0" applyNumberFormat="1" applyFont="1" applyFill="1" applyBorder="1" applyAlignment="1">
      <alignment horizontal="center"/>
    </xf>
    <xf numFmtId="1" fontId="0" fillId="2" borderId="28" xfId="0" applyNumberFormat="1" applyFont="1" applyFill="1" applyBorder="1" applyAlignment="1">
      <alignment horizontal="center"/>
    </xf>
    <xf numFmtId="1" fontId="0" fillId="2" borderId="29" xfId="0" applyNumberFormat="1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0" borderId="19" xfId="0" applyFont="1" applyBorder="1" applyAlignment="1">
      <alignment vertical="center"/>
    </xf>
    <xf numFmtId="0" fontId="0" fillId="2" borderId="19" xfId="0" applyFont="1" applyFill="1" applyBorder="1" applyAlignment="1">
      <alignment horizontal="center"/>
    </xf>
    <xf numFmtId="0" fontId="0" fillId="0" borderId="0" xfId="0" applyFill="1" applyBorder="1" applyAlignment="1"/>
    <xf numFmtId="0" fontId="0" fillId="0" borderId="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165" fontId="2" fillId="2" borderId="22" xfId="0" applyNumberFormat="1" applyFont="1" applyFill="1" applyBorder="1" applyAlignment="1">
      <alignment horizontal="center"/>
    </xf>
    <xf numFmtId="2" fontId="2" fillId="2" borderId="30" xfId="0" applyNumberFormat="1" applyFont="1" applyFill="1" applyBorder="1" applyAlignment="1">
      <alignment horizontal="center"/>
    </xf>
    <xf numFmtId="2" fontId="2" fillId="2" borderId="28" xfId="0" applyNumberFormat="1" applyFont="1" applyFill="1" applyBorder="1" applyAlignment="1">
      <alignment horizontal="center"/>
    </xf>
    <xf numFmtId="2" fontId="2" fillId="2" borderId="29" xfId="0" applyNumberFormat="1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165" fontId="0" fillId="0" borderId="15" xfId="0" applyNumberFormat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39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1" fillId="3" borderId="22" xfId="0" applyFont="1" applyFill="1" applyBorder="1" applyAlignment="1">
      <alignment horizontal="center"/>
    </xf>
    <xf numFmtId="0" fontId="1" fillId="2" borderId="40" xfId="0" applyFont="1" applyFill="1" applyBorder="1" applyAlignment="1">
      <alignment horizontal="center"/>
    </xf>
    <xf numFmtId="1" fontId="1" fillId="2" borderId="30" xfId="0" applyNumberFormat="1" applyFont="1" applyFill="1" applyBorder="1" applyAlignment="1">
      <alignment horizontal="center"/>
    </xf>
    <xf numFmtId="1" fontId="1" fillId="2" borderId="28" xfId="0" applyNumberFormat="1" applyFont="1" applyFill="1" applyBorder="1" applyAlignment="1">
      <alignment horizontal="center"/>
    </xf>
    <xf numFmtId="1" fontId="1" fillId="2" borderId="29" xfId="0" applyNumberFormat="1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2" borderId="34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6" fontId="0" fillId="2" borderId="14" xfId="0" applyNumberFormat="1" applyFont="1" applyFill="1" applyBorder="1" applyAlignment="1">
      <alignment horizontal="center"/>
    </xf>
    <xf numFmtId="166" fontId="0" fillId="2" borderId="15" xfId="0" applyNumberFormat="1" applyFont="1" applyFill="1" applyBorder="1" applyAlignment="1">
      <alignment horizontal="center"/>
    </xf>
    <xf numFmtId="166" fontId="0" fillId="2" borderId="16" xfId="0" applyNumberFormat="1" applyFont="1" applyFill="1" applyBorder="1" applyAlignment="1">
      <alignment horizontal="center"/>
    </xf>
    <xf numFmtId="0" fontId="1" fillId="2" borderId="41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166" fontId="0" fillId="0" borderId="14" xfId="0" applyNumberFormat="1" applyFont="1" applyBorder="1" applyAlignment="1">
      <alignment horizontal="center"/>
    </xf>
    <xf numFmtId="166" fontId="0" fillId="0" borderId="15" xfId="0" applyNumberFormat="1" applyFont="1" applyBorder="1" applyAlignment="1">
      <alignment horizontal="center"/>
    </xf>
    <xf numFmtId="166" fontId="0" fillId="0" borderId="16" xfId="0" applyNumberFormat="1" applyFont="1" applyBorder="1" applyAlignment="1">
      <alignment horizontal="center"/>
    </xf>
    <xf numFmtId="0" fontId="4" fillId="0" borderId="9" xfId="1" applyNumberFormat="1" applyFont="1" applyFill="1" applyBorder="1" applyAlignment="1">
      <alignment horizontal="center"/>
    </xf>
    <xf numFmtId="1" fontId="1" fillId="2" borderId="35" xfId="0" applyNumberFormat="1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165" fontId="2" fillId="0" borderId="14" xfId="0" applyNumberFormat="1" applyFont="1" applyFill="1" applyBorder="1" applyAlignment="1">
      <alignment horizontal="center"/>
    </xf>
    <xf numFmtId="165" fontId="2" fillId="0" borderId="15" xfId="0" applyNumberFormat="1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165" fontId="2" fillId="0" borderId="16" xfId="0" applyNumberFormat="1" applyFont="1" applyFill="1" applyBorder="1" applyAlignment="1">
      <alignment horizontal="center"/>
    </xf>
    <xf numFmtId="165" fontId="0" fillId="0" borderId="8" xfId="0" applyNumberFormat="1" applyFont="1" applyFill="1" applyBorder="1" applyAlignment="1">
      <alignment horizontal="center"/>
    </xf>
    <xf numFmtId="165" fontId="0" fillId="0" borderId="9" xfId="0" applyNumberFormat="1" applyFont="1" applyFill="1" applyBorder="1" applyAlignment="1">
      <alignment horizontal="center"/>
    </xf>
    <xf numFmtId="165" fontId="0" fillId="0" borderId="10" xfId="0" applyNumberFormat="1" applyFont="1" applyFill="1" applyBorder="1" applyAlignment="1">
      <alignment horizontal="center"/>
    </xf>
    <xf numFmtId="165" fontId="0" fillId="0" borderId="11" xfId="0" applyNumberFormat="1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center"/>
    </xf>
    <xf numFmtId="165" fontId="0" fillId="0" borderId="6" xfId="0" applyNumberFormat="1" applyFont="1" applyFill="1" applyBorder="1" applyAlignment="1">
      <alignment horizontal="center"/>
    </xf>
    <xf numFmtId="165" fontId="0" fillId="0" borderId="12" xfId="0" applyNumberFormat="1" applyFont="1" applyFill="1" applyBorder="1" applyAlignment="1">
      <alignment horizontal="center"/>
    </xf>
    <xf numFmtId="165" fontId="0" fillId="0" borderId="1" xfId="0" applyNumberFormat="1" applyFont="1" applyFill="1" applyBorder="1" applyAlignment="1">
      <alignment horizontal="center"/>
    </xf>
    <xf numFmtId="165" fontId="0" fillId="0" borderId="13" xfId="0" applyNumberFormat="1" applyFont="1" applyFill="1" applyBorder="1" applyAlignment="1">
      <alignment horizontal="center"/>
    </xf>
    <xf numFmtId="166" fontId="0" fillId="0" borderId="12" xfId="0" applyNumberFormat="1" applyFill="1" applyBorder="1" applyAlignment="1">
      <alignment horizontal="center"/>
    </xf>
    <xf numFmtId="166" fontId="0" fillId="0" borderId="1" xfId="0" applyNumberFormat="1" applyFill="1" applyBorder="1" applyAlignment="1">
      <alignment horizontal="center"/>
    </xf>
    <xf numFmtId="166" fontId="0" fillId="0" borderId="13" xfId="0" applyNumberFormat="1" applyFill="1" applyBorder="1" applyAlignment="1">
      <alignment horizontal="center"/>
    </xf>
    <xf numFmtId="166" fontId="0" fillId="0" borderId="14" xfId="0" applyNumberFormat="1" applyFill="1" applyBorder="1" applyAlignment="1">
      <alignment horizontal="center"/>
    </xf>
    <xf numFmtId="166" fontId="0" fillId="0" borderId="15" xfId="0" applyNumberFormat="1" applyFill="1" applyBorder="1" applyAlignment="1">
      <alignment horizontal="center"/>
    </xf>
    <xf numFmtId="166" fontId="0" fillId="0" borderId="16" xfId="0" applyNumberFormat="1" applyFill="1" applyBorder="1" applyAlignment="1">
      <alignment horizontal="center"/>
    </xf>
    <xf numFmtId="166" fontId="0" fillId="0" borderId="14" xfId="0" applyNumberFormat="1" applyFont="1" applyFill="1" applyBorder="1" applyAlignment="1">
      <alignment horizontal="center"/>
    </xf>
    <xf numFmtId="166" fontId="0" fillId="0" borderId="15" xfId="0" applyNumberFormat="1" applyFont="1" applyFill="1" applyBorder="1" applyAlignment="1">
      <alignment horizontal="center"/>
    </xf>
    <xf numFmtId="166" fontId="0" fillId="0" borderId="16" xfId="0" applyNumberFormat="1" applyFont="1" applyFill="1" applyBorder="1" applyAlignment="1">
      <alignment horizontal="center"/>
    </xf>
    <xf numFmtId="166" fontId="0" fillId="0" borderId="27" xfId="0" applyNumberFormat="1" applyFont="1" applyFill="1" applyBorder="1" applyAlignment="1">
      <alignment horizontal="center"/>
    </xf>
    <xf numFmtId="166" fontId="0" fillId="0" borderId="28" xfId="0" applyNumberFormat="1" applyFont="1" applyFill="1" applyBorder="1" applyAlignment="1">
      <alignment horizontal="center"/>
    </xf>
    <xf numFmtId="166" fontId="0" fillId="0" borderId="29" xfId="0" applyNumberFormat="1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49" fontId="1" fillId="2" borderId="17" xfId="0" applyNumberFormat="1" applyFont="1" applyFill="1" applyBorder="1" applyAlignment="1">
      <alignment horizontal="center" vertical="center" textRotation="255"/>
    </xf>
    <xf numFmtId="0" fontId="1" fillId="0" borderId="18" xfId="0" applyFont="1" applyBorder="1" applyAlignment="1">
      <alignment horizontal="center" vertical="center" textRotation="255"/>
    </xf>
    <xf numFmtId="0" fontId="1" fillId="0" borderId="19" xfId="0" applyFont="1" applyBorder="1" applyAlignment="1">
      <alignment horizontal="center" vertical="center" textRotation="255"/>
    </xf>
    <xf numFmtId="0" fontId="1" fillId="2" borderId="8" xfId="0" applyFont="1" applyFill="1" applyBorder="1" applyAlignment="1">
      <alignment horizontal="center" vertical="center" textRotation="255"/>
    </xf>
    <xf numFmtId="0" fontId="1" fillId="2" borderId="11" xfId="0" applyFont="1" applyFill="1" applyBorder="1" applyAlignment="1">
      <alignment horizontal="center" vertical="center" textRotation="255"/>
    </xf>
    <xf numFmtId="0" fontId="1" fillId="2" borderId="12" xfId="0" applyFont="1" applyFill="1" applyBorder="1" applyAlignment="1">
      <alignment horizontal="center" vertical="center" textRotation="255"/>
    </xf>
    <xf numFmtId="164" fontId="1" fillId="2" borderId="18" xfId="0" applyNumberFormat="1" applyFont="1" applyFill="1" applyBorder="1" applyAlignment="1">
      <alignment horizontal="center" vertical="center" textRotation="255"/>
    </xf>
    <xf numFmtId="164" fontId="1" fillId="2" borderId="19" xfId="0" applyNumberFormat="1" applyFont="1" applyFill="1" applyBorder="1" applyAlignment="1">
      <alignment horizontal="center" vertical="center" textRotation="255"/>
    </xf>
    <xf numFmtId="0" fontId="0" fillId="3" borderId="14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2" borderId="17" xfId="0" applyFont="1" applyFill="1" applyBorder="1" applyAlignment="1">
      <alignment horizontal="center" vertical="center" textRotation="255"/>
    </xf>
    <xf numFmtId="0" fontId="0" fillId="0" borderId="18" xfId="0" applyBorder="1" applyAlignment="1">
      <alignment horizontal="center" vertical="center" textRotation="255"/>
    </xf>
    <xf numFmtId="0" fontId="0" fillId="0" borderId="19" xfId="0" applyBorder="1" applyAlignment="1">
      <alignment horizontal="center" vertical="center" textRotation="255"/>
    </xf>
    <xf numFmtId="0" fontId="0" fillId="3" borderId="14" xfId="0" applyFont="1" applyFill="1" applyBorder="1" applyAlignment="1">
      <alignment horizontal="center"/>
    </xf>
    <xf numFmtId="0" fontId="0" fillId="3" borderId="16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15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54E70B"/>
      <color rgb="FF98F8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AI185"/>
  <sheetViews>
    <sheetView showGridLines="0" tabSelected="1" zoomScaleNormal="100" workbookViewId="0">
      <selection activeCell="A3" sqref="A3:B3"/>
    </sheetView>
  </sheetViews>
  <sheetFormatPr defaultRowHeight="15" x14ac:dyDescent="0.25"/>
  <cols>
    <col min="1" max="2" width="6.7109375" style="1" customWidth="1"/>
    <col min="3" max="35" width="6.7109375" style="21" customWidth="1"/>
    <col min="36" max="16384" width="9.140625" style="21"/>
  </cols>
  <sheetData>
    <row r="2" spans="1:19" ht="15.75" customHeight="1" thickBot="1" x14ac:dyDescent="0.3">
      <c r="C2" s="40"/>
    </row>
    <row r="3" spans="1:19" ht="15.75" thickBot="1" x14ac:dyDescent="0.3">
      <c r="A3" s="125" t="s">
        <v>25</v>
      </c>
      <c r="B3" s="126"/>
      <c r="C3" s="114" t="s">
        <v>21</v>
      </c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6"/>
    </row>
    <row r="4" spans="1:19" ht="15.75" thickBot="1" x14ac:dyDescent="0.3">
      <c r="A4" s="38"/>
      <c r="B4" s="39" t="s">
        <v>23</v>
      </c>
      <c r="C4" s="22">
        <v>0</v>
      </c>
      <c r="D4" s="23">
        <v>5</v>
      </c>
      <c r="E4" s="24">
        <v>10</v>
      </c>
      <c r="F4" s="24">
        <v>15</v>
      </c>
      <c r="G4" s="24">
        <v>20</v>
      </c>
      <c r="H4" s="24">
        <v>25</v>
      </c>
      <c r="I4" s="24">
        <v>30</v>
      </c>
      <c r="J4" s="24">
        <v>35</v>
      </c>
      <c r="K4" s="24">
        <v>40</v>
      </c>
      <c r="L4" s="24">
        <v>45</v>
      </c>
      <c r="M4" s="24">
        <v>50</v>
      </c>
      <c r="N4" s="24">
        <v>55</v>
      </c>
      <c r="O4" s="24">
        <v>60</v>
      </c>
      <c r="P4" s="24">
        <v>65</v>
      </c>
      <c r="Q4" s="24">
        <v>70</v>
      </c>
      <c r="R4" s="24">
        <v>75</v>
      </c>
      <c r="S4" s="25">
        <v>80</v>
      </c>
    </row>
    <row r="5" spans="1:19" x14ac:dyDescent="0.25">
      <c r="A5" s="128" t="s">
        <v>0</v>
      </c>
      <c r="B5" s="5">
        <v>4.5</v>
      </c>
      <c r="C5" s="93">
        <v>0</v>
      </c>
      <c r="D5" s="94">
        <v>0</v>
      </c>
      <c r="E5" s="94">
        <v>0</v>
      </c>
      <c r="F5" s="94">
        <v>0</v>
      </c>
      <c r="G5" s="94">
        <v>0</v>
      </c>
      <c r="H5" s="94">
        <v>0</v>
      </c>
      <c r="I5" s="94">
        <v>0</v>
      </c>
      <c r="J5" s="94">
        <v>0</v>
      </c>
      <c r="K5" s="94">
        <v>0</v>
      </c>
      <c r="L5" s="94">
        <v>0</v>
      </c>
      <c r="M5" s="94">
        <v>0</v>
      </c>
      <c r="N5" s="94">
        <v>0</v>
      </c>
      <c r="O5" s="94">
        <v>0</v>
      </c>
      <c r="P5" s="94">
        <v>0</v>
      </c>
      <c r="Q5" s="94">
        <v>0</v>
      </c>
      <c r="R5" s="94">
        <v>0</v>
      </c>
      <c r="S5" s="95">
        <v>0</v>
      </c>
    </row>
    <row r="6" spans="1:19" x14ac:dyDescent="0.25">
      <c r="A6" s="129"/>
      <c r="B6" s="6">
        <v>5</v>
      </c>
      <c r="C6" s="96">
        <v>0</v>
      </c>
      <c r="D6" s="97">
        <v>0</v>
      </c>
      <c r="E6" s="97">
        <v>0</v>
      </c>
      <c r="F6" s="97">
        <v>0</v>
      </c>
      <c r="G6" s="97">
        <v>0</v>
      </c>
      <c r="H6" s="97">
        <v>0</v>
      </c>
      <c r="I6" s="97">
        <v>0</v>
      </c>
      <c r="J6" s="97">
        <v>0</v>
      </c>
      <c r="K6" s="97">
        <v>0</v>
      </c>
      <c r="L6" s="97">
        <v>0</v>
      </c>
      <c r="M6" s="97">
        <v>0</v>
      </c>
      <c r="N6" s="97">
        <v>0</v>
      </c>
      <c r="O6" s="97">
        <v>0</v>
      </c>
      <c r="P6" s="97">
        <v>0</v>
      </c>
      <c r="Q6" s="97">
        <v>0</v>
      </c>
      <c r="R6" s="97">
        <v>0</v>
      </c>
      <c r="S6" s="98">
        <v>0</v>
      </c>
    </row>
    <row r="7" spans="1:19" ht="15.75" thickBot="1" x14ac:dyDescent="0.3">
      <c r="A7" s="129"/>
      <c r="B7" s="6">
        <v>5.5</v>
      </c>
      <c r="C7" s="96">
        <v>0</v>
      </c>
      <c r="D7" s="97">
        <v>0</v>
      </c>
      <c r="E7" s="97">
        <v>0</v>
      </c>
      <c r="F7" s="97">
        <v>0</v>
      </c>
      <c r="G7" s="97">
        <v>0</v>
      </c>
      <c r="H7" s="97">
        <v>0</v>
      </c>
      <c r="I7" s="97">
        <v>0</v>
      </c>
      <c r="J7" s="97">
        <v>0</v>
      </c>
      <c r="K7" s="97">
        <v>0</v>
      </c>
      <c r="L7" s="97">
        <v>0</v>
      </c>
      <c r="M7" s="97">
        <v>0</v>
      </c>
      <c r="N7" s="97">
        <v>0</v>
      </c>
      <c r="O7" s="97">
        <v>0</v>
      </c>
      <c r="P7" s="97">
        <v>0</v>
      </c>
      <c r="Q7" s="97">
        <v>0</v>
      </c>
      <c r="R7" s="97">
        <v>0</v>
      </c>
      <c r="S7" s="98">
        <v>0</v>
      </c>
    </row>
    <row r="8" spans="1:19" x14ac:dyDescent="0.25">
      <c r="A8" s="129"/>
      <c r="B8" s="6">
        <v>6</v>
      </c>
      <c r="C8" s="93">
        <v>3.4994000000000001</v>
      </c>
      <c r="D8" s="94">
        <v>3.5580032680000002</v>
      </c>
      <c r="E8" s="94">
        <v>3.616606537</v>
      </c>
      <c r="F8" s="94">
        <v>3.6752098050000002</v>
      </c>
      <c r="G8" s="94">
        <v>3.733813074</v>
      </c>
      <c r="H8" s="94">
        <v>3.7924163420000001</v>
      </c>
      <c r="I8" s="94">
        <v>3.8510196109999999</v>
      </c>
      <c r="J8" s="94">
        <v>3.9096228790000001</v>
      </c>
      <c r="K8" s="94">
        <v>3.9682261479999998</v>
      </c>
      <c r="L8" s="94">
        <v>4.026829416</v>
      </c>
      <c r="M8" s="94">
        <v>4.0854326849999998</v>
      </c>
      <c r="N8" s="94">
        <v>4.1440359530000004</v>
      </c>
      <c r="O8" s="94">
        <v>4.2026392220000002</v>
      </c>
      <c r="P8" s="94">
        <v>4.2612424899999999</v>
      </c>
      <c r="Q8" s="94">
        <v>4.3198457589999997</v>
      </c>
      <c r="R8" s="94">
        <v>4.3784490270000003</v>
      </c>
      <c r="S8" s="95">
        <v>4.4370522960000001</v>
      </c>
    </row>
    <row r="9" spans="1:19" x14ac:dyDescent="0.25">
      <c r="A9" s="129"/>
      <c r="B9" s="6">
        <v>6.5</v>
      </c>
      <c r="C9" s="96">
        <v>3.2585258370000001</v>
      </c>
      <c r="D9" s="97">
        <v>3.3088943039999998</v>
      </c>
      <c r="E9" s="97">
        <v>3.359262771</v>
      </c>
      <c r="F9" s="97">
        <v>3.4096312379999998</v>
      </c>
      <c r="G9" s="97">
        <v>3.459999705</v>
      </c>
      <c r="H9" s="97">
        <v>3.5103681710000001</v>
      </c>
      <c r="I9" s="97">
        <v>3.5607366379999998</v>
      </c>
      <c r="J9" s="97">
        <v>3.611105105</v>
      </c>
      <c r="K9" s="97">
        <v>3.6614735719999998</v>
      </c>
      <c r="L9" s="97">
        <v>3.711842039</v>
      </c>
      <c r="M9" s="97">
        <v>3.7622105060000002</v>
      </c>
      <c r="N9" s="97">
        <v>3.8125789729999999</v>
      </c>
      <c r="O9" s="97">
        <v>3.8629474400000001</v>
      </c>
      <c r="P9" s="97">
        <v>3.9133159069999999</v>
      </c>
      <c r="Q9" s="97">
        <v>3.963684373</v>
      </c>
      <c r="R9" s="97">
        <v>4.0140528399999997</v>
      </c>
      <c r="S9" s="98">
        <v>4.0644213069999999</v>
      </c>
    </row>
    <row r="10" spans="1:19" x14ac:dyDescent="0.25">
      <c r="A10" s="129"/>
      <c r="B10" s="6">
        <v>7</v>
      </c>
      <c r="C10" s="96">
        <v>3.0291870539999999</v>
      </c>
      <c r="D10" s="97">
        <v>3.0722354510000001</v>
      </c>
      <c r="E10" s="97">
        <v>3.1152838479999998</v>
      </c>
      <c r="F10" s="97">
        <v>3.1583322460000001</v>
      </c>
      <c r="G10" s="97">
        <v>3.2013806429999998</v>
      </c>
      <c r="H10" s="97">
        <v>3.2444290410000001</v>
      </c>
      <c r="I10" s="97">
        <v>3.2874774379999998</v>
      </c>
      <c r="J10" s="97">
        <v>3.330525835</v>
      </c>
      <c r="K10" s="97">
        <v>3.3735742329999998</v>
      </c>
      <c r="L10" s="97">
        <v>3.41662263</v>
      </c>
      <c r="M10" s="97">
        <v>3.4596710270000002</v>
      </c>
      <c r="N10" s="97">
        <v>3.502719425</v>
      </c>
      <c r="O10" s="97">
        <v>3.5457678220000002</v>
      </c>
      <c r="P10" s="97">
        <v>3.58881622</v>
      </c>
      <c r="Q10" s="97">
        <v>3.6318646170000002</v>
      </c>
      <c r="R10" s="97">
        <v>3.6749130139999999</v>
      </c>
      <c r="S10" s="98">
        <v>3.7179614120000002</v>
      </c>
    </row>
    <row r="11" spans="1:19" x14ac:dyDescent="0.25">
      <c r="A11" s="129"/>
      <c r="B11" s="6">
        <v>7.5</v>
      </c>
      <c r="C11" s="96">
        <v>2.8113297429999999</v>
      </c>
      <c r="D11" s="97">
        <v>2.8479170659999999</v>
      </c>
      <c r="E11" s="97">
        <v>2.8845043889999999</v>
      </c>
      <c r="F11" s="97">
        <v>2.9210917109999999</v>
      </c>
      <c r="G11" s="97">
        <v>2.9576790339999999</v>
      </c>
      <c r="H11" s="97">
        <v>2.9942663569999999</v>
      </c>
      <c r="I11" s="97">
        <v>3.0308536789999998</v>
      </c>
      <c r="J11" s="97">
        <v>3.0674410019999998</v>
      </c>
      <c r="K11" s="97">
        <v>3.1040283240000002</v>
      </c>
      <c r="L11" s="97">
        <v>3.1406156470000002</v>
      </c>
      <c r="M11" s="97">
        <v>3.1772029700000002</v>
      </c>
      <c r="N11" s="97">
        <v>3.2137902920000001</v>
      </c>
      <c r="O11" s="97">
        <v>3.2503776150000001</v>
      </c>
      <c r="P11" s="97">
        <v>3.2869649380000001</v>
      </c>
      <c r="Q11" s="97">
        <v>3.32355226</v>
      </c>
      <c r="R11" s="97">
        <v>3.360139583</v>
      </c>
      <c r="S11" s="98">
        <v>3.396726906</v>
      </c>
    </row>
    <row r="12" spans="1:19" x14ac:dyDescent="0.25">
      <c r="A12" s="129"/>
      <c r="B12" s="6">
        <v>8</v>
      </c>
      <c r="C12" s="96">
        <v>2.6049000000000002</v>
      </c>
      <c r="D12" s="97">
        <v>2.6358295049999998</v>
      </c>
      <c r="E12" s="97">
        <v>2.6667590109999999</v>
      </c>
      <c r="F12" s="97">
        <v>2.6976885159999999</v>
      </c>
      <c r="G12" s="97">
        <v>2.7286180209999999</v>
      </c>
      <c r="H12" s="97">
        <v>2.759547526</v>
      </c>
      <c r="I12" s="97">
        <v>2.7904770320000001</v>
      </c>
      <c r="J12" s="97">
        <v>2.8214065370000001</v>
      </c>
      <c r="K12" s="97">
        <v>2.8523360420000001</v>
      </c>
      <c r="L12" s="97">
        <v>2.8832655479999998</v>
      </c>
      <c r="M12" s="97">
        <v>2.9141950529999998</v>
      </c>
      <c r="N12" s="97">
        <v>2.9451245579999998</v>
      </c>
      <c r="O12" s="97">
        <v>2.9760540629999999</v>
      </c>
      <c r="P12" s="97">
        <v>3.006983569</v>
      </c>
      <c r="Q12" s="97">
        <v>3.037913074</v>
      </c>
      <c r="R12" s="97">
        <v>3.068842579</v>
      </c>
      <c r="S12" s="98">
        <v>3.099772084</v>
      </c>
    </row>
    <row r="13" spans="1:19" x14ac:dyDescent="0.25">
      <c r="A13" s="129"/>
      <c r="B13" s="6">
        <v>8.5</v>
      </c>
      <c r="C13" s="96">
        <v>2.4098439169999999</v>
      </c>
      <c r="D13" s="97">
        <v>2.435863125</v>
      </c>
      <c r="E13" s="97">
        <v>2.4618823330000001</v>
      </c>
      <c r="F13" s="97">
        <v>2.4879015409999998</v>
      </c>
      <c r="G13" s="97">
        <v>2.513920749</v>
      </c>
      <c r="H13" s="97">
        <v>2.5399399570000001</v>
      </c>
      <c r="I13" s="97">
        <v>2.5659591650000002</v>
      </c>
      <c r="J13" s="97">
        <v>2.5919783729999999</v>
      </c>
      <c r="K13" s="97">
        <v>2.617997581</v>
      </c>
      <c r="L13" s="97">
        <v>2.6440167890000001</v>
      </c>
      <c r="M13" s="97">
        <v>2.6700359969999998</v>
      </c>
      <c r="N13" s="97">
        <v>2.696055205</v>
      </c>
      <c r="O13" s="97">
        <v>2.7220744130000001</v>
      </c>
      <c r="P13" s="97">
        <v>2.7480936210000002</v>
      </c>
      <c r="Q13" s="97">
        <v>2.7741128289999999</v>
      </c>
      <c r="R13" s="97">
        <v>2.800132037</v>
      </c>
      <c r="S13" s="98">
        <v>2.8261512450000001</v>
      </c>
    </row>
    <row r="14" spans="1:19" x14ac:dyDescent="0.25">
      <c r="A14" s="129"/>
      <c r="B14" s="6">
        <v>9</v>
      </c>
      <c r="C14" s="96">
        <v>2.2261075890000002</v>
      </c>
      <c r="D14" s="97">
        <v>2.2479082830000001</v>
      </c>
      <c r="E14" s="97">
        <v>2.269708976</v>
      </c>
      <c r="F14" s="97">
        <v>2.2915096689999999</v>
      </c>
      <c r="G14" s="97">
        <v>2.3133103620000002</v>
      </c>
      <c r="H14" s="97">
        <v>2.3351110560000001</v>
      </c>
      <c r="I14" s="97">
        <v>2.356911749</v>
      </c>
      <c r="J14" s="97">
        <v>2.3787124419999999</v>
      </c>
      <c r="K14" s="97">
        <v>2.4005131359999998</v>
      </c>
      <c r="L14" s="97">
        <v>2.4223138290000001</v>
      </c>
      <c r="M14" s="97">
        <v>2.444114522</v>
      </c>
      <c r="N14" s="97">
        <v>2.465915216</v>
      </c>
      <c r="O14" s="97">
        <v>2.4877159089999998</v>
      </c>
      <c r="P14" s="97">
        <v>2.5095166020000002</v>
      </c>
      <c r="Q14" s="97">
        <v>2.531317295</v>
      </c>
      <c r="R14" s="97">
        <v>2.553117989</v>
      </c>
      <c r="S14" s="98">
        <v>2.5749186819999998</v>
      </c>
    </row>
    <row r="15" spans="1:19" x14ac:dyDescent="0.25">
      <c r="A15" s="129"/>
      <c r="B15" s="6">
        <v>9.5</v>
      </c>
      <c r="C15" s="96">
        <v>2.0536371089999998</v>
      </c>
      <c r="D15" s="97">
        <v>2.0718553329999998</v>
      </c>
      <c r="E15" s="97">
        <v>2.0900735570000002</v>
      </c>
      <c r="F15" s="97">
        <v>2.1082917810000001</v>
      </c>
      <c r="G15" s="97">
        <v>2.1265100050000001</v>
      </c>
      <c r="H15" s="97">
        <v>2.144728229</v>
      </c>
      <c r="I15" s="97">
        <v>2.162946453</v>
      </c>
      <c r="J15" s="97">
        <v>2.1811646769999999</v>
      </c>
      <c r="K15" s="97">
        <v>2.1993829009999999</v>
      </c>
      <c r="L15" s="97">
        <v>2.2176011249999998</v>
      </c>
      <c r="M15" s="97">
        <v>2.2358193489999998</v>
      </c>
      <c r="N15" s="97">
        <v>2.2540375730000002</v>
      </c>
      <c r="O15" s="97">
        <v>2.2722557970000001</v>
      </c>
      <c r="P15" s="97">
        <v>2.2904740210000001</v>
      </c>
      <c r="Q15" s="97">
        <v>2.308692245</v>
      </c>
      <c r="R15" s="97">
        <v>2.326910469</v>
      </c>
      <c r="S15" s="98">
        <v>2.3451286929999999</v>
      </c>
    </row>
    <row r="16" spans="1:19" x14ac:dyDescent="0.25">
      <c r="A16" s="129"/>
      <c r="B16" s="6">
        <v>10</v>
      </c>
      <c r="C16" s="96">
        <v>1.8923785710000001</v>
      </c>
      <c r="D16" s="97">
        <v>1.9075946340000001</v>
      </c>
      <c r="E16" s="97">
        <v>1.9228106970000001</v>
      </c>
      <c r="F16" s="97">
        <v>1.938026759</v>
      </c>
      <c r="G16" s="97">
        <v>1.953242822</v>
      </c>
      <c r="H16" s="97">
        <v>1.9684588839999999</v>
      </c>
      <c r="I16" s="97">
        <v>1.9836749469999999</v>
      </c>
      <c r="J16" s="97">
        <v>1.9988910099999999</v>
      </c>
      <c r="K16" s="97">
        <v>2.0141070719999998</v>
      </c>
      <c r="L16" s="97">
        <v>2.0293231349999998</v>
      </c>
      <c r="M16" s="97">
        <v>2.0445391970000002</v>
      </c>
      <c r="N16" s="97">
        <v>2.0597552600000002</v>
      </c>
      <c r="O16" s="97">
        <v>2.0749713230000002</v>
      </c>
      <c r="P16" s="97">
        <v>2.0901873850000001</v>
      </c>
      <c r="Q16" s="97">
        <v>2.1054034480000001</v>
      </c>
      <c r="R16" s="97">
        <v>2.12061951</v>
      </c>
      <c r="S16" s="98">
        <v>2.135835573</v>
      </c>
    </row>
    <row r="17" spans="1:19" x14ac:dyDescent="0.25">
      <c r="A17" s="129"/>
      <c r="B17" s="6">
        <v>10.5</v>
      </c>
      <c r="C17" s="96">
        <v>1.7422780689999999</v>
      </c>
      <c r="D17" s="97">
        <v>1.755016541</v>
      </c>
      <c r="E17" s="97">
        <v>1.7677550129999999</v>
      </c>
      <c r="F17" s="97">
        <v>1.780493485</v>
      </c>
      <c r="G17" s="97">
        <v>1.7932319569999999</v>
      </c>
      <c r="H17" s="97">
        <v>1.805970428</v>
      </c>
      <c r="I17" s="97">
        <v>1.8187089000000001</v>
      </c>
      <c r="J17" s="97">
        <v>1.831447372</v>
      </c>
      <c r="K17" s="97">
        <v>1.8441858440000001</v>
      </c>
      <c r="L17" s="97">
        <v>1.856924316</v>
      </c>
      <c r="M17" s="97">
        <v>1.8696627880000001</v>
      </c>
      <c r="N17" s="97">
        <v>1.8824012590000001</v>
      </c>
      <c r="O17" s="97">
        <v>1.895139731</v>
      </c>
      <c r="P17" s="97">
        <v>1.9078782030000001</v>
      </c>
      <c r="Q17" s="97">
        <v>1.920616675</v>
      </c>
      <c r="R17" s="97">
        <v>1.9333551470000001</v>
      </c>
      <c r="S17" s="98">
        <v>1.9460936179999999</v>
      </c>
    </row>
    <row r="18" spans="1:19" x14ac:dyDescent="0.25">
      <c r="A18" s="129"/>
      <c r="B18" s="6">
        <v>11</v>
      </c>
      <c r="C18" s="96">
        <v>1.603281696</v>
      </c>
      <c r="D18" s="97">
        <v>1.6140114109999999</v>
      </c>
      <c r="E18" s="97">
        <v>1.6247411249999999</v>
      </c>
      <c r="F18" s="97">
        <v>1.6354708389999999</v>
      </c>
      <c r="G18" s="97">
        <v>1.646200554</v>
      </c>
      <c r="H18" s="97">
        <v>1.656930268</v>
      </c>
      <c r="I18" s="97">
        <v>1.667659982</v>
      </c>
      <c r="J18" s="97">
        <v>1.6783896970000001</v>
      </c>
      <c r="K18" s="97">
        <v>1.6891194110000001</v>
      </c>
      <c r="L18" s="97">
        <v>1.6998491250000001</v>
      </c>
      <c r="M18" s="97">
        <v>1.7105788399999999</v>
      </c>
      <c r="N18" s="97">
        <v>1.7213085539999999</v>
      </c>
      <c r="O18" s="97">
        <v>1.7320382679999999</v>
      </c>
      <c r="P18" s="97">
        <v>1.742767983</v>
      </c>
      <c r="Q18" s="97">
        <v>1.753497697</v>
      </c>
      <c r="R18" s="97">
        <v>1.764227411</v>
      </c>
      <c r="S18" s="98">
        <v>1.7749571260000001</v>
      </c>
    </row>
    <row r="19" spans="1:19" x14ac:dyDescent="0.25">
      <c r="A19" s="129"/>
      <c r="B19" s="6">
        <v>11.5</v>
      </c>
      <c r="C19" s="96">
        <v>1.475335547</v>
      </c>
      <c r="D19" s="97">
        <v>1.4844695999999999</v>
      </c>
      <c r="E19" s="97">
        <v>1.493603652</v>
      </c>
      <c r="F19" s="97">
        <v>1.5027377049999999</v>
      </c>
      <c r="G19" s="97">
        <v>1.5118717580000001</v>
      </c>
      <c r="H19" s="97">
        <v>1.5210058099999999</v>
      </c>
      <c r="I19" s="97">
        <v>1.530139863</v>
      </c>
      <c r="J19" s="97">
        <v>1.539273916</v>
      </c>
      <c r="K19" s="97">
        <v>1.548407968</v>
      </c>
      <c r="L19" s="97">
        <v>1.5575420209999999</v>
      </c>
      <c r="M19" s="97">
        <v>1.5666760740000001</v>
      </c>
      <c r="N19" s="97">
        <v>1.575810127</v>
      </c>
      <c r="O19" s="97">
        <v>1.5849441790000001</v>
      </c>
      <c r="P19" s="97">
        <v>1.594078232</v>
      </c>
      <c r="Q19" s="97">
        <v>1.6032122849999999</v>
      </c>
      <c r="R19" s="97">
        <v>1.612346337</v>
      </c>
      <c r="S19" s="98">
        <v>1.6214803900000001</v>
      </c>
    </row>
    <row r="20" spans="1:19" x14ac:dyDescent="0.25">
      <c r="A20" s="129"/>
      <c r="B20" s="6">
        <v>12</v>
      </c>
      <c r="C20" s="96">
        <v>1.358385714</v>
      </c>
      <c r="D20" s="97">
        <v>1.3662814640000001</v>
      </c>
      <c r="E20" s="97">
        <v>1.3741772139999999</v>
      </c>
      <c r="F20" s="97">
        <v>1.3820729629999999</v>
      </c>
      <c r="G20" s="97">
        <v>1.389968713</v>
      </c>
      <c r="H20" s="97">
        <v>1.397864462</v>
      </c>
      <c r="I20" s="97">
        <v>1.4057602119999999</v>
      </c>
      <c r="J20" s="97">
        <v>1.413655962</v>
      </c>
      <c r="K20" s="97">
        <v>1.421551711</v>
      </c>
      <c r="L20" s="97">
        <v>1.4294474610000001</v>
      </c>
      <c r="M20" s="97">
        <v>1.437343211</v>
      </c>
      <c r="N20" s="97">
        <v>1.44523896</v>
      </c>
      <c r="O20" s="97">
        <v>1.4531347100000001</v>
      </c>
      <c r="P20" s="97">
        <v>1.4610304590000001</v>
      </c>
      <c r="Q20" s="97">
        <v>1.4689262089999999</v>
      </c>
      <c r="R20" s="97">
        <v>1.476821959</v>
      </c>
      <c r="S20" s="98">
        <v>1.484717708</v>
      </c>
    </row>
    <row r="21" spans="1:19" x14ac:dyDescent="0.25">
      <c r="A21" s="129"/>
      <c r="B21" s="6">
        <v>12.5</v>
      </c>
      <c r="C21" s="96">
        <v>1.2523782919999999</v>
      </c>
      <c r="D21" s="97">
        <v>1.25933736</v>
      </c>
      <c r="E21" s="97">
        <v>1.266296428</v>
      </c>
      <c r="F21" s="97">
        <v>1.273255496</v>
      </c>
      <c r="G21" s="97">
        <v>1.2802145629999999</v>
      </c>
      <c r="H21" s="97">
        <v>1.2871736309999999</v>
      </c>
      <c r="I21" s="97">
        <v>1.2941326989999999</v>
      </c>
      <c r="J21" s="97">
        <v>1.3010917660000001</v>
      </c>
      <c r="K21" s="97">
        <v>1.3080508340000001</v>
      </c>
      <c r="L21" s="97">
        <v>1.3150099019999999</v>
      </c>
      <c r="M21" s="97">
        <v>1.3219689699999999</v>
      </c>
      <c r="N21" s="97">
        <v>1.3289280370000001</v>
      </c>
      <c r="O21" s="97">
        <v>1.3358871050000001</v>
      </c>
      <c r="P21" s="97">
        <v>1.3428461730000001</v>
      </c>
      <c r="Q21" s="97">
        <v>1.3498052410000001</v>
      </c>
      <c r="R21" s="97">
        <v>1.356764308</v>
      </c>
      <c r="S21" s="98">
        <v>1.363723376</v>
      </c>
    </row>
    <row r="22" spans="1:19" x14ac:dyDescent="0.25">
      <c r="A22" s="129"/>
      <c r="B22" s="6">
        <v>13</v>
      </c>
      <c r="C22" s="96">
        <v>1.157259375</v>
      </c>
      <c r="D22" s="97">
        <v>1.1635276450000001</v>
      </c>
      <c r="E22" s="97">
        <v>1.169795914</v>
      </c>
      <c r="F22" s="97">
        <v>1.1760641839999999</v>
      </c>
      <c r="G22" s="97">
        <v>1.182332454</v>
      </c>
      <c r="H22" s="97">
        <v>1.188600723</v>
      </c>
      <c r="I22" s="97">
        <v>1.194868993</v>
      </c>
      <c r="J22" s="97">
        <v>1.2011372629999999</v>
      </c>
      <c r="K22" s="97">
        <v>1.2074055319999999</v>
      </c>
      <c r="L22" s="97">
        <v>1.213673802</v>
      </c>
      <c r="M22" s="97">
        <v>1.219942072</v>
      </c>
      <c r="N22" s="97">
        <v>1.226210341</v>
      </c>
      <c r="O22" s="97">
        <v>1.2324786109999999</v>
      </c>
      <c r="P22" s="97">
        <v>1.238746881</v>
      </c>
      <c r="Q22" s="97">
        <v>1.24501515</v>
      </c>
      <c r="R22" s="97">
        <v>1.25128342</v>
      </c>
      <c r="S22" s="98">
        <v>1.257551689</v>
      </c>
    </row>
    <row r="23" spans="1:19" x14ac:dyDescent="0.25">
      <c r="A23" s="129"/>
      <c r="B23" s="6">
        <v>13.5</v>
      </c>
      <c r="C23" s="96">
        <v>1.072975056</v>
      </c>
      <c r="D23" s="97">
        <v>1.0787426739999999</v>
      </c>
      <c r="E23" s="97">
        <v>1.084510292</v>
      </c>
      <c r="F23" s="97">
        <v>1.09027791</v>
      </c>
      <c r="G23" s="97">
        <v>1.0960455280000001</v>
      </c>
      <c r="H23" s="97">
        <v>1.101813146</v>
      </c>
      <c r="I23" s="97">
        <v>1.1075807639999999</v>
      </c>
      <c r="J23" s="97">
        <v>1.1133483820000001</v>
      </c>
      <c r="K23" s="97">
        <v>1.119116</v>
      </c>
      <c r="L23" s="97">
        <v>1.1248836179999999</v>
      </c>
      <c r="M23" s="97">
        <v>1.1306512360000001</v>
      </c>
      <c r="N23" s="97">
        <v>1.136418854</v>
      </c>
      <c r="O23" s="97">
        <v>1.1421864719999999</v>
      </c>
      <c r="P23" s="97">
        <v>1.1479540909999999</v>
      </c>
      <c r="Q23" s="97">
        <v>1.153721709</v>
      </c>
      <c r="R23" s="97">
        <v>1.159489327</v>
      </c>
      <c r="S23" s="98">
        <v>1.1652569450000001</v>
      </c>
    </row>
    <row r="24" spans="1:19" x14ac:dyDescent="0.25">
      <c r="A24" s="129"/>
      <c r="B24" s="6">
        <v>14</v>
      </c>
      <c r="C24" s="96">
        <v>0.99947142899999997</v>
      </c>
      <c r="D24" s="97">
        <v>1.0048728039999999</v>
      </c>
      <c r="E24" s="97">
        <v>1.0102741799999999</v>
      </c>
      <c r="F24" s="97">
        <v>1.0156755550000001</v>
      </c>
      <c r="G24" s="97">
        <v>1.0210769310000001</v>
      </c>
      <c r="H24" s="97">
        <v>1.026478306</v>
      </c>
      <c r="I24" s="97">
        <v>1.031879682</v>
      </c>
      <c r="J24" s="97">
        <v>1.037281058</v>
      </c>
      <c r="K24" s="97">
        <v>1.042682433</v>
      </c>
      <c r="L24" s="97">
        <v>1.048083809</v>
      </c>
      <c r="M24" s="97">
        <v>1.0534851839999999</v>
      </c>
      <c r="N24" s="97">
        <v>1.0588865599999999</v>
      </c>
      <c r="O24" s="97">
        <v>1.0642879350000001</v>
      </c>
      <c r="P24" s="97">
        <v>1.0696893110000001</v>
      </c>
      <c r="Q24" s="97">
        <v>1.075090686</v>
      </c>
      <c r="R24" s="97">
        <v>1.080492062</v>
      </c>
      <c r="S24" s="98">
        <v>1.085893438</v>
      </c>
    </row>
    <row r="25" spans="1:19" x14ac:dyDescent="0.25">
      <c r="A25" s="129"/>
      <c r="B25" s="6">
        <v>14.5</v>
      </c>
      <c r="C25" s="96">
        <v>0.93669458699999997</v>
      </c>
      <c r="D25" s="97">
        <v>0.94180839199999999</v>
      </c>
      <c r="E25" s="97">
        <v>0.94692219700000002</v>
      </c>
      <c r="F25" s="97">
        <v>0.95203600200000005</v>
      </c>
      <c r="G25" s="97">
        <v>0.95714980599999999</v>
      </c>
      <c r="H25" s="97">
        <v>0.96226361100000002</v>
      </c>
      <c r="I25" s="97">
        <v>0.96737741600000005</v>
      </c>
      <c r="J25" s="97">
        <v>0.97249122099999996</v>
      </c>
      <c r="K25" s="97">
        <v>0.97760502599999999</v>
      </c>
      <c r="L25" s="97">
        <v>0.98271883100000001</v>
      </c>
      <c r="M25" s="97">
        <v>0.98783263499999996</v>
      </c>
      <c r="N25" s="97">
        <v>0.99294643999999999</v>
      </c>
      <c r="O25" s="97">
        <v>0.99806024500000001</v>
      </c>
      <c r="P25" s="97">
        <v>1.0031740499999999</v>
      </c>
      <c r="Q25" s="97">
        <v>1.0082878550000001</v>
      </c>
      <c r="R25" s="97">
        <v>1.01340166</v>
      </c>
      <c r="S25" s="98">
        <v>1.018515464</v>
      </c>
    </row>
    <row r="26" spans="1:19" x14ac:dyDescent="0.25">
      <c r="A26" s="129"/>
      <c r="B26" s="6">
        <v>15</v>
      </c>
      <c r="C26" s="96">
        <v>0.88459062499999996</v>
      </c>
      <c r="D26" s="97">
        <v>0.88943979399999995</v>
      </c>
      <c r="E26" s="97">
        <v>0.89428896199999997</v>
      </c>
      <c r="F26" s="97">
        <v>0.89913813099999995</v>
      </c>
      <c r="G26" s="97">
        <v>0.90398729899999997</v>
      </c>
      <c r="H26" s="97">
        <v>0.90883646799999995</v>
      </c>
      <c r="I26" s="97">
        <v>0.91368563599999997</v>
      </c>
      <c r="J26" s="97">
        <v>0.91853480499999995</v>
      </c>
      <c r="K26" s="97">
        <v>0.92338397299999997</v>
      </c>
      <c r="L26" s="97">
        <v>0.92823314199999996</v>
      </c>
      <c r="M26" s="97">
        <v>0.93308230999999997</v>
      </c>
      <c r="N26" s="97">
        <v>0.93793147899999996</v>
      </c>
      <c r="O26" s="97">
        <v>0.94278064699999997</v>
      </c>
      <c r="P26" s="97">
        <v>0.94762981599999996</v>
      </c>
      <c r="Q26" s="97">
        <v>0.95247898399999997</v>
      </c>
      <c r="R26" s="97">
        <v>0.95732815299999996</v>
      </c>
      <c r="S26" s="98">
        <v>0.96217732099999997</v>
      </c>
    </row>
    <row r="27" spans="1:19" x14ac:dyDescent="0.25">
      <c r="A27" s="129"/>
      <c r="B27" s="6">
        <v>15.5</v>
      </c>
      <c r="C27" s="96">
        <v>0.84310563599999999</v>
      </c>
      <c r="D27" s="97">
        <v>0.847657365</v>
      </c>
      <c r="E27" s="97">
        <v>0.85220909499999997</v>
      </c>
      <c r="F27" s="97">
        <v>0.85676082399999998</v>
      </c>
      <c r="G27" s="97">
        <v>0.86131255299999998</v>
      </c>
      <c r="H27" s="97">
        <v>0.86586428199999999</v>
      </c>
      <c r="I27" s="97">
        <v>0.87041601099999999</v>
      </c>
      <c r="J27" s="97">
        <v>0.87496774099999997</v>
      </c>
      <c r="K27" s="97">
        <v>0.87951946999999997</v>
      </c>
      <c r="L27" s="97">
        <v>0.88407119899999997</v>
      </c>
      <c r="M27" s="97">
        <v>0.88862292799999998</v>
      </c>
      <c r="N27" s="97">
        <v>0.89317465799999995</v>
      </c>
      <c r="O27" s="97">
        <v>0.89772638699999996</v>
      </c>
      <c r="P27" s="97">
        <v>0.90227811599999996</v>
      </c>
      <c r="Q27" s="97">
        <v>0.90682984499999997</v>
      </c>
      <c r="R27" s="97">
        <v>0.91138157399999997</v>
      </c>
      <c r="S27" s="98">
        <v>0.91593330399999995</v>
      </c>
    </row>
    <row r="28" spans="1:19" x14ac:dyDescent="0.25">
      <c r="A28" s="129"/>
      <c r="B28" s="6">
        <v>16</v>
      </c>
      <c r="C28" s="96">
        <v>0.81218571399999995</v>
      </c>
      <c r="D28" s="97">
        <v>0.81635146400000003</v>
      </c>
      <c r="E28" s="97">
        <v>0.82051721399999999</v>
      </c>
      <c r="F28" s="97">
        <v>0.82468296299999999</v>
      </c>
      <c r="G28" s="97">
        <v>0.82884871299999996</v>
      </c>
      <c r="H28" s="97">
        <v>0.83301446199999996</v>
      </c>
      <c r="I28" s="97">
        <v>0.83718021200000003</v>
      </c>
      <c r="J28" s="97">
        <v>0.841345962</v>
      </c>
      <c r="K28" s="97">
        <v>0.845511711</v>
      </c>
      <c r="L28" s="97">
        <v>0.84967746099999997</v>
      </c>
      <c r="M28" s="97">
        <v>0.85384321100000005</v>
      </c>
      <c r="N28" s="97">
        <v>0.85800896000000004</v>
      </c>
      <c r="O28" s="97">
        <v>0.86217471000000001</v>
      </c>
      <c r="P28" s="97">
        <v>0.86634045900000001</v>
      </c>
      <c r="Q28" s="97">
        <v>0.87050620899999998</v>
      </c>
      <c r="R28" s="97">
        <v>0.87467195900000005</v>
      </c>
      <c r="S28" s="98">
        <v>0.87883770800000005</v>
      </c>
    </row>
    <row r="29" spans="1:19" x14ac:dyDescent="0.25">
      <c r="A29" s="129"/>
      <c r="B29" s="6">
        <v>16.5</v>
      </c>
      <c r="C29" s="96">
        <v>0.79177695299999995</v>
      </c>
      <c r="D29" s="97">
        <v>0.79541244499999997</v>
      </c>
      <c r="E29" s="97">
        <v>0.79904793799999996</v>
      </c>
      <c r="F29" s="97">
        <v>0.80268342999999998</v>
      </c>
      <c r="G29" s="97">
        <v>0.80631892299999997</v>
      </c>
      <c r="H29" s="97">
        <v>0.80995441499999998</v>
      </c>
      <c r="I29" s="97">
        <v>0.813589907</v>
      </c>
      <c r="J29" s="97">
        <v>0.81722539999999999</v>
      </c>
      <c r="K29" s="97">
        <v>0.82086089200000001</v>
      </c>
      <c r="L29" s="97">
        <v>0.82449638400000003</v>
      </c>
      <c r="M29" s="97">
        <v>0.82813187700000002</v>
      </c>
      <c r="N29" s="97">
        <v>0.83176736900000003</v>
      </c>
      <c r="O29" s="97">
        <v>0.83540286100000005</v>
      </c>
      <c r="P29" s="97">
        <v>0.83903835400000004</v>
      </c>
      <c r="Q29" s="97">
        <v>0.84267384599999995</v>
      </c>
      <c r="R29" s="97">
        <v>0.84630933799999997</v>
      </c>
      <c r="S29" s="98">
        <v>0.84994483099999996</v>
      </c>
    </row>
    <row r="30" spans="1:19" x14ac:dyDescent="0.25">
      <c r="A30" s="129"/>
      <c r="B30" s="6">
        <v>17</v>
      </c>
      <c r="C30" s="96">
        <v>0.78182544600000003</v>
      </c>
      <c r="D30" s="97">
        <v>0.78473066599999997</v>
      </c>
      <c r="E30" s="97">
        <v>0.78763588699999998</v>
      </c>
      <c r="F30" s="97">
        <v>0.79054110700000002</v>
      </c>
      <c r="G30" s="97">
        <v>0.79344632699999995</v>
      </c>
      <c r="H30" s="97">
        <v>0.79635154699999999</v>
      </c>
      <c r="I30" s="97">
        <v>0.79925676700000003</v>
      </c>
      <c r="J30" s="97">
        <v>0.80216198699999997</v>
      </c>
      <c r="K30" s="97">
        <v>0.80506720700000001</v>
      </c>
      <c r="L30" s="97">
        <v>0.80797242700000005</v>
      </c>
      <c r="M30" s="97">
        <v>0.81087764699999998</v>
      </c>
      <c r="N30" s="97">
        <v>0.81378286700000002</v>
      </c>
      <c r="O30" s="97">
        <v>0.81668808699999995</v>
      </c>
      <c r="P30" s="97">
        <v>0.81959330699999999</v>
      </c>
      <c r="Q30" s="97">
        <v>0.82249852700000003</v>
      </c>
      <c r="R30" s="97">
        <v>0.82540374699999997</v>
      </c>
      <c r="S30" s="98">
        <v>0.82830896799999998</v>
      </c>
    </row>
    <row r="31" spans="1:19" x14ac:dyDescent="0.25">
      <c r="A31" s="129"/>
      <c r="B31" s="6">
        <v>17.5</v>
      </c>
      <c r="C31" s="96">
        <v>0.78182544600000003</v>
      </c>
      <c r="D31" s="97">
        <v>0.784196483</v>
      </c>
      <c r="E31" s="97">
        <v>0.78611567900000001</v>
      </c>
      <c r="F31" s="97">
        <v>0.78803487400000005</v>
      </c>
      <c r="G31" s="97">
        <v>0.78995406999999995</v>
      </c>
      <c r="H31" s="97">
        <v>0.79187326499999999</v>
      </c>
      <c r="I31" s="97">
        <v>0.79379246000000003</v>
      </c>
      <c r="J31" s="97">
        <v>0.79571165600000004</v>
      </c>
      <c r="K31" s="97">
        <v>0.79763085099999997</v>
      </c>
      <c r="L31" s="97">
        <v>0.79955004699999999</v>
      </c>
      <c r="M31" s="97">
        <v>0.80146924200000003</v>
      </c>
      <c r="N31" s="97">
        <v>0.80338843699999996</v>
      </c>
      <c r="O31" s="97">
        <v>0.80530763299999997</v>
      </c>
      <c r="P31" s="97">
        <v>0.80722682800000001</v>
      </c>
      <c r="Q31" s="97">
        <v>0.80914602400000002</v>
      </c>
      <c r="R31" s="97">
        <v>0.81106521899999995</v>
      </c>
      <c r="S31" s="98">
        <v>0.81298441399999999</v>
      </c>
    </row>
    <row r="32" spans="1:19" ht="15.75" thickBot="1" x14ac:dyDescent="0.3">
      <c r="A32" s="130"/>
      <c r="B32" s="9">
        <v>18</v>
      </c>
      <c r="C32" s="99">
        <v>0.78182544600000003</v>
      </c>
      <c r="D32" s="100">
        <v>0.784196483</v>
      </c>
      <c r="E32" s="100">
        <v>0.78611567900000001</v>
      </c>
      <c r="F32" s="100">
        <v>0.78803487400000005</v>
      </c>
      <c r="G32" s="100">
        <v>0.78995406999999995</v>
      </c>
      <c r="H32" s="100">
        <v>0.79187326499999999</v>
      </c>
      <c r="I32" s="100">
        <v>0.79379246000000003</v>
      </c>
      <c r="J32" s="100">
        <v>0.79571165600000004</v>
      </c>
      <c r="K32" s="100">
        <v>0.79763085099999997</v>
      </c>
      <c r="L32" s="100">
        <v>0.79867370000000004</v>
      </c>
      <c r="M32" s="100">
        <v>0.79929538099999997</v>
      </c>
      <c r="N32" s="100">
        <v>0.79991706200000001</v>
      </c>
      <c r="O32" s="100">
        <v>0.80053874300000005</v>
      </c>
      <c r="P32" s="100">
        <v>0.80116042399999998</v>
      </c>
      <c r="Q32" s="100">
        <v>0.80178210500000002</v>
      </c>
      <c r="R32" s="100">
        <v>0.80240378599999995</v>
      </c>
      <c r="S32" s="101">
        <v>0.80302546699999999</v>
      </c>
    </row>
    <row r="34" spans="1:19" ht="15.75" thickBot="1" x14ac:dyDescent="0.3">
      <c r="A34" s="127"/>
      <c r="B34" s="127"/>
    </row>
    <row r="35" spans="1:19" ht="15.75" thickBot="1" x14ac:dyDescent="0.3">
      <c r="A35" s="125" t="s">
        <v>26</v>
      </c>
      <c r="B35" s="126"/>
      <c r="C35" s="114" t="s">
        <v>21</v>
      </c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6"/>
    </row>
    <row r="36" spans="1:19" ht="15.75" thickBot="1" x14ac:dyDescent="0.3">
      <c r="A36" s="38"/>
      <c r="B36" s="39" t="s">
        <v>23</v>
      </c>
      <c r="C36" s="26">
        <v>-80</v>
      </c>
      <c r="D36" s="27">
        <v>-70</v>
      </c>
      <c r="E36" s="27">
        <v>-60</v>
      </c>
      <c r="F36" s="27">
        <v>-50</v>
      </c>
      <c r="G36" s="27">
        <v>-40</v>
      </c>
      <c r="H36" s="27">
        <v>-30</v>
      </c>
      <c r="I36" s="27">
        <v>-20</v>
      </c>
      <c r="J36" s="27">
        <v>-10</v>
      </c>
      <c r="K36" s="27">
        <v>0</v>
      </c>
      <c r="L36" s="27">
        <v>10</v>
      </c>
      <c r="M36" s="27">
        <v>20</v>
      </c>
      <c r="N36" s="27">
        <v>30</v>
      </c>
      <c r="O36" s="27">
        <v>40</v>
      </c>
      <c r="P36" s="27">
        <v>50</v>
      </c>
      <c r="Q36" s="27">
        <v>60</v>
      </c>
      <c r="R36" s="27">
        <v>70</v>
      </c>
      <c r="S36" s="28">
        <v>80</v>
      </c>
    </row>
    <row r="37" spans="1:19" x14ac:dyDescent="0.25">
      <c r="A37" s="120" t="s">
        <v>0</v>
      </c>
      <c r="B37" s="20">
        <v>4.5</v>
      </c>
      <c r="C37" s="93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5">
        <v>0</v>
      </c>
    </row>
    <row r="38" spans="1:19" x14ac:dyDescent="0.25">
      <c r="A38" s="121"/>
      <c r="B38" s="8">
        <v>5</v>
      </c>
      <c r="C38" s="96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7">
        <v>0</v>
      </c>
      <c r="R38" s="97">
        <v>0</v>
      </c>
      <c r="S38" s="98">
        <v>0</v>
      </c>
    </row>
    <row r="39" spans="1:19" ht="15.75" thickBot="1" x14ac:dyDescent="0.3">
      <c r="A39" s="121"/>
      <c r="B39" s="8">
        <v>5.5</v>
      </c>
      <c r="C39" s="96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7">
        <v>0</v>
      </c>
      <c r="R39" s="97">
        <v>0</v>
      </c>
      <c r="S39" s="98">
        <v>0</v>
      </c>
    </row>
    <row r="40" spans="1:19" x14ac:dyDescent="0.25">
      <c r="A40" s="121"/>
      <c r="B40" s="8">
        <v>6</v>
      </c>
      <c r="C40" s="93">
        <v>3.499400000000001</v>
      </c>
      <c r="D40" s="94">
        <v>3.558003268480002</v>
      </c>
      <c r="E40" s="94">
        <v>3.6166065369600018</v>
      </c>
      <c r="F40" s="94">
        <v>3.6752098054400024</v>
      </c>
      <c r="G40" s="94">
        <v>3.7338130739200022</v>
      </c>
      <c r="H40" s="94">
        <v>3.7924163424000037</v>
      </c>
      <c r="I40" s="94">
        <v>3.8510196108800034</v>
      </c>
      <c r="J40" s="94">
        <v>3.909622879360005</v>
      </c>
      <c r="K40" s="94">
        <v>3.9682261478400047</v>
      </c>
      <c r="L40" s="94">
        <v>4.0268294163200036</v>
      </c>
      <c r="M40" s="94">
        <v>4.085432684800006</v>
      </c>
      <c r="N40" s="94">
        <v>4.1440359532800048</v>
      </c>
      <c r="O40" s="94">
        <v>4.2026392217600055</v>
      </c>
      <c r="P40" s="94">
        <v>4.2612424902400061</v>
      </c>
      <c r="Q40" s="94">
        <v>4.3198457587200059</v>
      </c>
      <c r="R40" s="94">
        <v>4.3784490272000056</v>
      </c>
      <c r="S40" s="95">
        <v>4.4370522956800045</v>
      </c>
    </row>
    <row r="41" spans="1:19" x14ac:dyDescent="0.25">
      <c r="A41" s="121"/>
      <c r="B41" s="8">
        <v>6.5</v>
      </c>
      <c r="C41" s="96">
        <v>3.2585258370535728</v>
      </c>
      <c r="D41" s="97">
        <v>3.3088943039384837</v>
      </c>
      <c r="E41" s="97">
        <v>3.3592627708233955</v>
      </c>
      <c r="F41" s="97">
        <v>3.4096312377083056</v>
      </c>
      <c r="G41" s="97">
        <v>3.4599997045932156</v>
      </c>
      <c r="H41" s="97">
        <v>3.5103681714781283</v>
      </c>
      <c r="I41" s="97">
        <v>3.5607366383630392</v>
      </c>
      <c r="J41" s="97">
        <v>3.611105105247951</v>
      </c>
      <c r="K41" s="97">
        <v>3.6614735721328611</v>
      </c>
      <c r="L41" s="97">
        <v>3.7118420390177711</v>
      </c>
      <c r="M41" s="97">
        <v>3.7622105059026838</v>
      </c>
      <c r="N41" s="97">
        <v>3.8125789727875947</v>
      </c>
      <c r="O41" s="97">
        <v>3.862947439672503</v>
      </c>
      <c r="P41" s="97">
        <v>3.9133159065574157</v>
      </c>
      <c r="Q41" s="97">
        <v>3.9636843734423266</v>
      </c>
      <c r="R41" s="97">
        <v>4.0140528403272375</v>
      </c>
      <c r="S41" s="98">
        <v>4.0644213072121467</v>
      </c>
    </row>
    <row r="42" spans="1:19" x14ac:dyDescent="0.25">
      <c r="A42" s="121"/>
      <c r="B42" s="8">
        <v>7</v>
      </c>
      <c r="C42" s="96">
        <v>3.0291870535714294</v>
      </c>
      <c r="D42" s="97">
        <v>3.072235450962145</v>
      </c>
      <c r="E42" s="97">
        <v>3.1152838483528589</v>
      </c>
      <c r="F42" s="97">
        <v>3.1583322457435736</v>
      </c>
      <c r="G42" s="97">
        <v>3.2013806431342875</v>
      </c>
      <c r="H42" s="97">
        <v>3.2444290405250031</v>
      </c>
      <c r="I42" s="97">
        <v>3.287477437915717</v>
      </c>
      <c r="J42" s="97">
        <v>3.3305258353064326</v>
      </c>
      <c r="K42" s="97">
        <v>3.3735742326971474</v>
      </c>
      <c r="L42" s="97">
        <v>3.4166226300878595</v>
      </c>
      <c r="M42" s="97">
        <v>3.4596710274785742</v>
      </c>
      <c r="N42" s="97">
        <v>3.502719424869289</v>
      </c>
      <c r="O42" s="97">
        <v>3.5457678222600038</v>
      </c>
      <c r="P42" s="97">
        <v>3.5888162196507185</v>
      </c>
      <c r="Q42" s="97">
        <v>3.6318646170414333</v>
      </c>
      <c r="R42" s="97">
        <v>3.6749130144321462</v>
      </c>
      <c r="S42" s="98">
        <v>3.717961411822861</v>
      </c>
    </row>
    <row r="43" spans="1:19" x14ac:dyDescent="0.25">
      <c r="A43" s="121"/>
      <c r="B43" s="8">
        <v>7.5</v>
      </c>
      <c r="C43" s="96">
        <v>2.8113297433035731</v>
      </c>
      <c r="D43" s="97">
        <v>2.8479170659447339</v>
      </c>
      <c r="E43" s="97">
        <v>2.8845043885858948</v>
      </c>
      <c r="F43" s="97">
        <v>2.9210917112270565</v>
      </c>
      <c r="G43" s="97">
        <v>2.9576790338682164</v>
      </c>
      <c r="H43" s="97">
        <v>2.9942663565093781</v>
      </c>
      <c r="I43" s="97">
        <v>3.0308536791505372</v>
      </c>
      <c r="J43" s="97">
        <v>3.0674410017917006</v>
      </c>
      <c r="K43" s="97">
        <v>3.1040283244328606</v>
      </c>
      <c r="L43" s="97">
        <v>3.1406156470740205</v>
      </c>
      <c r="M43" s="97">
        <v>3.1772029697151822</v>
      </c>
      <c r="N43" s="97">
        <v>3.2137902923563413</v>
      </c>
      <c r="O43" s="97">
        <v>3.250377614997503</v>
      </c>
      <c r="P43" s="97">
        <v>3.2869649376386647</v>
      </c>
      <c r="Q43" s="97">
        <v>3.3235522602798246</v>
      </c>
      <c r="R43" s="97">
        <v>3.3601395829209855</v>
      </c>
      <c r="S43" s="98">
        <v>3.3967269055621454</v>
      </c>
    </row>
    <row r="44" spans="1:19" x14ac:dyDescent="0.25">
      <c r="A44" s="121"/>
      <c r="B44" s="8">
        <v>8</v>
      </c>
      <c r="C44" s="96">
        <v>2.6049000000000015</v>
      </c>
      <c r="D44" s="97">
        <v>2.635829505280002</v>
      </c>
      <c r="E44" s="97">
        <v>2.6667590105600025</v>
      </c>
      <c r="F44" s="97">
        <v>2.6976885158400021</v>
      </c>
      <c r="G44" s="97">
        <v>2.7286180211200017</v>
      </c>
      <c r="H44" s="97">
        <v>2.7595475264000031</v>
      </c>
      <c r="I44" s="97">
        <v>2.7904770316800018</v>
      </c>
      <c r="J44" s="97">
        <v>2.8214065369600032</v>
      </c>
      <c r="K44" s="97">
        <v>2.8523360422400028</v>
      </c>
      <c r="L44" s="97">
        <v>2.8832655475200024</v>
      </c>
      <c r="M44" s="97">
        <v>2.9141950528000038</v>
      </c>
      <c r="N44" s="97">
        <v>2.9451245580800025</v>
      </c>
      <c r="O44" s="97">
        <v>2.9760540633600021</v>
      </c>
      <c r="P44" s="97">
        <v>3.0069835686400035</v>
      </c>
      <c r="Q44" s="97">
        <v>3.0379130739200022</v>
      </c>
      <c r="R44" s="97">
        <v>3.0688425792000018</v>
      </c>
      <c r="S44" s="98">
        <v>3.0997720844800014</v>
      </c>
    </row>
    <row r="45" spans="1:19" x14ac:dyDescent="0.25">
      <c r="A45" s="121"/>
      <c r="B45" s="8">
        <v>8.5</v>
      </c>
      <c r="C45" s="96">
        <v>2.4098439174107158</v>
      </c>
      <c r="D45" s="97">
        <v>2.4358631253616982</v>
      </c>
      <c r="E45" s="97">
        <v>2.4618823333126807</v>
      </c>
      <c r="F45" s="97">
        <v>2.4879015412636631</v>
      </c>
      <c r="G45" s="97">
        <v>2.5139207492146447</v>
      </c>
      <c r="H45" s="97">
        <v>2.539939957165628</v>
      </c>
      <c r="I45" s="97">
        <v>2.5659591651166096</v>
      </c>
      <c r="J45" s="97">
        <v>2.591978373067592</v>
      </c>
      <c r="K45" s="97">
        <v>2.6179975810185736</v>
      </c>
      <c r="L45" s="97">
        <v>2.6440167889695552</v>
      </c>
      <c r="M45" s="97">
        <v>2.6700359969205394</v>
      </c>
      <c r="N45" s="97">
        <v>2.6960552048715218</v>
      </c>
      <c r="O45" s="97">
        <v>2.7220744128225007</v>
      </c>
      <c r="P45" s="97">
        <v>2.748093620773485</v>
      </c>
      <c r="Q45" s="97">
        <v>2.7741128287244674</v>
      </c>
      <c r="R45" s="97">
        <v>2.8001320366754463</v>
      </c>
      <c r="S45" s="98">
        <v>2.8261512446264287</v>
      </c>
    </row>
    <row r="46" spans="1:19" x14ac:dyDescent="0.25">
      <c r="A46" s="121"/>
      <c r="B46" s="8">
        <v>9</v>
      </c>
      <c r="C46" s="96">
        <v>2.2261075892857161</v>
      </c>
      <c r="D46" s="97">
        <v>2.2479082825835732</v>
      </c>
      <c r="E46" s="97">
        <v>2.2697089758814313</v>
      </c>
      <c r="F46" s="97">
        <v>2.2915096691792884</v>
      </c>
      <c r="G46" s="97">
        <v>2.3133103624771438</v>
      </c>
      <c r="H46" s="97">
        <v>2.3351110557750028</v>
      </c>
      <c r="I46" s="97">
        <v>2.3569117490728608</v>
      </c>
      <c r="J46" s="97">
        <v>2.378712442370718</v>
      </c>
      <c r="K46" s="97">
        <v>2.4005131356685734</v>
      </c>
      <c r="L46" s="97">
        <v>2.4223138289664305</v>
      </c>
      <c r="M46" s="97">
        <v>2.4441145222642895</v>
      </c>
      <c r="N46" s="97">
        <v>2.4659152155621449</v>
      </c>
      <c r="O46" s="97">
        <v>2.4877159088600003</v>
      </c>
      <c r="P46" s="97">
        <v>2.5095166021578592</v>
      </c>
      <c r="Q46" s="97">
        <v>2.5313172954557146</v>
      </c>
      <c r="R46" s="97">
        <v>2.5531179887535735</v>
      </c>
      <c r="S46" s="98">
        <v>2.5749186820514289</v>
      </c>
    </row>
    <row r="47" spans="1:19" x14ac:dyDescent="0.25">
      <c r="A47" s="121"/>
      <c r="B47" s="8">
        <v>9.5</v>
      </c>
      <c r="C47" s="96">
        <v>2.0536371093750025</v>
      </c>
      <c r="D47" s="97">
        <v>2.0718553333393768</v>
      </c>
      <c r="E47" s="97">
        <v>2.0900735573037519</v>
      </c>
      <c r="F47" s="97">
        <v>2.108291781268127</v>
      </c>
      <c r="G47" s="97">
        <v>2.1265100052325021</v>
      </c>
      <c r="H47" s="97">
        <v>2.1447282291968772</v>
      </c>
      <c r="I47" s="97">
        <v>2.1629464531612514</v>
      </c>
      <c r="J47" s="97">
        <v>2.1811646771256292</v>
      </c>
      <c r="K47" s="97">
        <v>2.1993829010900026</v>
      </c>
      <c r="L47" s="97">
        <v>2.2176011250543768</v>
      </c>
      <c r="M47" s="97">
        <v>2.2358193490187528</v>
      </c>
      <c r="N47" s="97">
        <v>2.2540375729831261</v>
      </c>
      <c r="O47" s="97">
        <v>2.2722557969475012</v>
      </c>
      <c r="P47" s="97">
        <v>2.2904740209118764</v>
      </c>
      <c r="Q47" s="97">
        <v>2.3086922448762515</v>
      </c>
      <c r="R47" s="97">
        <v>2.3269104688406248</v>
      </c>
      <c r="S47" s="98">
        <v>2.3451286928050017</v>
      </c>
    </row>
    <row r="48" spans="1:19" x14ac:dyDescent="0.25">
      <c r="A48" s="121"/>
      <c r="B48" s="8">
        <v>10</v>
      </c>
      <c r="C48" s="96">
        <v>1.8923785714285737</v>
      </c>
      <c r="D48" s="97">
        <v>1.9075946340228587</v>
      </c>
      <c r="E48" s="97">
        <v>1.9228106966171454</v>
      </c>
      <c r="F48" s="97">
        <v>1.9380267592114313</v>
      </c>
      <c r="G48" s="97">
        <v>1.9532428218057163</v>
      </c>
      <c r="H48" s="97">
        <v>1.9684588844000031</v>
      </c>
      <c r="I48" s="97">
        <v>1.983674946994288</v>
      </c>
      <c r="J48" s="97">
        <v>1.9988910095885748</v>
      </c>
      <c r="K48" s="97">
        <v>2.0141070721828598</v>
      </c>
      <c r="L48" s="97">
        <v>2.0293231347771448</v>
      </c>
      <c r="M48" s="97">
        <v>2.0445391973714315</v>
      </c>
      <c r="N48" s="97">
        <v>2.0597552599657165</v>
      </c>
      <c r="O48" s="97">
        <v>2.0749713225600015</v>
      </c>
      <c r="P48" s="97">
        <v>2.0901873851542874</v>
      </c>
      <c r="Q48" s="97">
        <v>2.1054034477485732</v>
      </c>
      <c r="R48" s="97">
        <v>2.1206195103428591</v>
      </c>
      <c r="S48" s="98">
        <v>2.1358355729371432</v>
      </c>
    </row>
    <row r="49" spans="1:19" x14ac:dyDescent="0.25">
      <c r="A49" s="121"/>
      <c r="B49" s="8">
        <v>10.5</v>
      </c>
      <c r="C49" s="96">
        <v>1.7422780691964306</v>
      </c>
      <c r="D49" s="97">
        <v>1.7550165410277696</v>
      </c>
      <c r="E49" s="97">
        <v>1.7677550128591095</v>
      </c>
      <c r="F49" s="97">
        <v>1.7804934846904494</v>
      </c>
      <c r="G49" s="97">
        <v>1.7932319565217867</v>
      </c>
      <c r="H49" s="97">
        <v>1.8059704283531284</v>
      </c>
      <c r="I49" s="97">
        <v>1.8187089001844665</v>
      </c>
      <c r="J49" s="97">
        <v>1.8314473720158055</v>
      </c>
      <c r="K49" s="97">
        <v>1.8441858438471446</v>
      </c>
      <c r="L49" s="97">
        <v>1.8569243156784845</v>
      </c>
      <c r="M49" s="97">
        <v>1.8696627875098253</v>
      </c>
      <c r="N49" s="97">
        <v>1.8824012593411634</v>
      </c>
      <c r="O49" s="97">
        <v>1.8951397311725007</v>
      </c>
      <c r="P49" s="97">
        <v>1.9078782030038415</v>
      </c>
      <c r="Q49" s="97">
        <v>1.9206166748351805</v>
      </c>
      <c r="R49" s="97">
        <v>1.9333551466665178</v>
      </c>
      <c r="S49" s="98">
        <v>1.946093618497855</v>
      </c>
    </row>
    <row r="50" spans="1:19" x14ac:dyDescent="0.25">
      <c r="A50" s="121"/>
      <c r="B50" s="8">
        <v>11</v>
      </c>
      <c r="C50" s="96">
        <v>1.6032816964285743</v>
      </c>
      <c r="D50" s="97">
        <v>1.6140114107478594</v>
      </c>
      <c r="E50" s="97">
        <v>1.6247411250671444</v>
      </c>
      <c r="F50" s="97">
        <v>1.6354708393864303</v>
      </c>
      <c r="G50" s="97">
        <v>1.6462005537057172</v>
      </c>
      <c r="H50" s="97">
        <v>1.6569302680250031</v>
      </c>
      <c r="I50" s="97">
        <v>1.6676599823442873</v>
      </c>
      <c r="J50" s="97">
        <v>1.678389696663575</v>
      </c>
      <c r="K50" s="97">
        <v>1.6891194109828609</v>
      </c>
      <c r="L50" s="97">
        <v>1.6998491253021442</v>
      </c>
      <c r="M50" s="97">
        <v>1.7105788396214301</v>
      </c>
      <c r="N50" s="97">
        <v>1.7213085539407178</v>
      </c>
      <c r="O50" s="97">
        <v>1.732038268260002</v>
      </c>
      <c r="P50" s="97">
        <v>1.7427679825792879</v>
      </c>
      <c r="Q50" s="97">
        <v>1.7534976968985756</v>
      </c>
      <c r="R50" s="97">
        <v>1.7642274112178598</v>
      </c>
      <c r="S50" s="98">
        <v>1.7749571255371421</v>
      </c>
    </row>
    <row r="51" spans="1:19" x14ac:dyDescent="0.25">
      <c r="A51" s="121"/>
      <c r="B51" s="8">
        <v>11.5</v>
      </c>
      <c r="C51" s="96">
        <v>1.4753355468750025</v>
      </c>
      <c r="D51" s="97">
        <v>1.4844695995768777</v>
      </c>
      <c r="E51" s="97">
        <v>1.4936036522787521</v>
      </c>
      <c r="F51" s="97">
        <v>1.5027377049806274</v>
      </c>
      <c r="G51" s="97">
        <v>1.5118717576825018</v>
      </c>
      <c r="H51" s="97">
        <v>1.521005810384378</v>
      </c>
      <c r="I51" s="97">
        <v>1.5301398630862524</v>
      </c>
      <c r="J51" s="97">
        <v>1.5392739157881294</v>
      </c>
      <c r="K51" s="97">
        <v>1.5484079684900038</v>
      </c>
      <c r="L51" s="97">
        <v>1.5575420211918773</v>
      </c>
      <c r="M51" s="97">
        <v>1.5666760738937526</v>
      </c>
      <c r="N51" s="97">
        <v>1.575810126595627</v>
      </c>
      <c r="O51" s="97">
        <v>1.5849441792975032</v>
      </c>
      <c r="P51" s="97">
        <v>1.5940782319993794</v>
      </c>
      <c r="Q51" s="97">
        <v>1.6032122847012502</v>
      </c>
      <c r="R51" s="97">
        <v>1.6123463374031264</v>
      </c>
      <c r="S51" s="98">
        <v>1.6214803901050008</v>
      </c>
    </row>
    <row r="52" spans="1:19" x14ac:dyDescent="0.25">
      <c r="A52" s="121"/>
      <c r="B52" s="8">
        <v>12</v>
      </c>
      <c r="C52" s="96">
        <v>1.3583857142857161</v>
      </c>
      <c r="D52" s="97">
        <v>1.3662814639085745</v>
      </c>
      <c r="E52" s="97">
        <v>1.3741772135314312</v>
      </c>
      <c r="F52" s="97">
        <v>1.3820729631542887</v>
      </c>
      <c r="G52" s="97">
        <v>1.3899687127771454</v>
      </c>
      <c r="H52" s="97">
        <v>1.3978644624000038</v>
      </c>
      <c r="I52" s="97">
        <v>1.4057602120228596</v>
      </c>
      <c r="J52" s="97">
        <v>1.4136559616457181</v>
      </c>
      <c r="K52" s="97">
        <v>1.4215517112685738</v>
      </c>
      <c r="L52" s="97">
        <v>1.4294474608914314</v>
      </c>
      <c r="M52" s="97">
        <v>1.4373432105142889</v>
      </c>
      <c r="N52" s="97">
        <v>1.4452389601371465</v>
      </c>
      <c r="O52" s="97">
        <v>1.4531347097600023</v>
      </c>
      <c r="P52" s="97">
        <v>1.4610304593828616</v>
      </c>
      <c r="Q52" s="97">
        <v>1.4689262090057156</v>
      </c>
      <c r="R52" s="97">
        <v>1.4768219586285714</v>
      </c>
      <c r="S52" s="98">
        <v>1.4847177082514271</v>
      </c>
    </row>
    <row r="53" spans="1:19" x14ac:dyDescent="0.25">
      <c r="A53" s="121"/>
      <c r="B53" s="8">
        <v>12.5</v>
      </c>
      <c r="C53" s="96">
        <v>1.2523782924107154</v>
      </c>
      <c r="D53" s="97">
        <v>1.2593373601366995</v>
      </c>
      <c r="E53" s="97">
        <v>1.2662964278626818</v>
      </c>
      <c r="F53" s="97">
        <v>1.273255495588665</v>
      </c>
      <c r="G53" s="97">
        <v>1.2802145633146447</v>
      </c>
      <c r="H53" s="97">
        <v>1.2871736310406288</v>
      </c>
      <c r="I53" s="97">
        <v>1.2941326987666102</v>
      </c>
      <c r="J53" s="97">
        <v>1.3010917664925925</v>
      </c>
      <c r="K53" s="97">
        <v>1.3080508342185748</v>
      </c>
      <c r="L53" s="97">
        <v>1.3150099019445562</v>
      </c>
      <c r="M53" s="97">
        <v>1.3219689696705395</v>
      </c>
      <c r="N53" s="97">
        <v>1.3289280373965209</v>
      </c>
      <c r="O53" s="97">
        <v>1.3358871051225023</v>
      </c>
      <c r="P53" s="97">
        <v>1.3428461728484837</v>
      </c>
      <c r="Q53" s="97">
        <v>1.3498052405744652</v>
      </c>
      <c r="R53" s="97">
        <v>1.3567643083004448</v>
      </c>
      <c r="S53" s="98">
        <v>1.363723376026428</v>
      </c>
    </row>
    <row r="54" spans="1:19" x14ac:dyDescent="0.25">
      <c r="A54" s="121"/>
      <c r="B54" s="8">
        <v>13</v>
      </c>
      <c r="C54" s="96">
        <v>1.1572593750000015</v>
      </c>
      <c r="D54" s="97">
        <v>1.1635276446550025</v>
      </c>
      <c r="E54" s="97">
        <v>1.1697959143100034</v>
      </c>
      <c r="F54" s="97">
        <v>1.1760641839650035</v>
      </c>
      <c r="G54" s="97">
        <v>1.1823324536200017</v>
      </c>
      <c r="H54" s="97">
        <v>1.1886007232750035</v>
      </c>
      <c r="I54" s="97">
        <v>1.1948689929300045</v>
      </c>
      <c r="J54" s="97">
        <v>1.2011372625850036</v>
      </c>
      <c r="K54" s="97">
        <v>1.2074055322400028</v>
      </c>
      <c r="L54" s="97">
        <v>1.213673801895002</v>
      </c>
      <c r="M54" s="97">
        <v>1.2199420715500047</v>
      </c>
      <c r="N54" s="97">
        <v>1.2262103412050056</v>
      </c>
      <c r="O54" s="97">
        <v>1.232478610860003</v>
      </c>
      <c r="P54" s="97">
        <v>1.2387468805150039</v>
      </c>
      <c r="Q54" s="97">
        <v>1.2450151501700031</v>
      </c>
      <c r="R54" s="97">
        <v>1.2512834198250022</v>
      </c>
      <c r="S54" s="98">
        <v>1.2575516894799996</v>
      </c>
    </row>
    <row r="55" spans="1:19" x14ac:dyDescent="0.25">
      <c r="A55" s="121"/>
      <c r="B55" s="8">
        <v>13.5</v>
      </c>
      <c r="C55" s="96">
        <v>1.0729750558035747</v>
      </c>
      <c r="D55" s="97">
        <v>1.078742673857235</v>
      </c>
      <c r="E55" s="97">
        <v>1.0845102919108953</v>
      </c>
      <c r="F55" s="97">
        <v>1.0902779099645565</v>
      </c>
      <c r="G55" s="97">
        <v>1.0960455280182178</v>
      </c>
      <c r="H55" s="97">
        <v>1.101813146071879</v>
      </c>
      <c r="I55" s="97">
        <v>1.1075807641255393</v>
      </c>
      <c r="J55" s="97">
        <v>1.1133483821792014</v>
      </c>
      <c r="K55" s="97">
        <v>1.1191160002328626</v>
      </c>
      <c r="L55" s="97">
        <v>1.1248836182865212</v>
      </c>
      <c r="M55" s="97">
        <v>1.1306512363401833</v>
      </c>
      <c r="N55" s="97">
        <v>1.1364188543938418</v>
      </c>
      <c r="O55" s="97">
        <v>1.1421864724475004</v>
      </c>
      <c r="P55" s="97">
        <v>1.147954090501166</v>
      </c>
      <c r="Q55" s="97">
        <v>1.1537217085548246</v>
      </c>
      <c r="R55" s="97">
        <v>1.1594893266084849</v>
      </c>
      <c r="S55" s="98">
        <v>1.1652569446621435</v>
      </c>
    </row>
    <row r="56" spans="1:19" x14ac:dyDescent="0.25">
      <c r="A56" s="121"/>
      <c r="B56" s="8">
        <v>14</v>
      </c>
      <c r="C56" s="96">
        <v>0.99947142857143145</v>
      </c>
      <c r="D56" s="97">
        <v>1.0048728041371451</v>
      </c>
      <c r="E56" s="97">
        <v>1.0102741797028605</v>
      </c>
      <c r="F56" s="97">
        <v>1.0156755552685741</v>
      </c>
      <c r="G56" s="97">
        <v>1.0210769308342886</v>
      </c>
      <c r="H56" s="97">
        <v>1.0264783064000049</v>
      </c>
      <c r="I56" s="97">
        <v>1.0318796819657177</v>
      </c>
      <c r="J56" s="97">
        <v>1.037281057531434</v>
      </c>
      <c r="K56" s="97">
        <v>1.0426824330971485</v>
      </c>
      <c r="L56" s="97">
        <v>1.0480838086628612</v>
      </c>
      <c r="M56" s="97">
        <v>1.053485184228574</v>
      </c>
      <c r="N56" s="97">
        <v>1.0588865597942902</v>
      </c>
      <c r="O56" s="97">
        <v>1.0642879353600048</v>
      </c>
      <c r="P56" s="97">
        <v>1.0696893109257193</v>
      </c>
      <c r="Q56" s="97">
        <v>1.075090686491432</v>
      </c>
      <c r="R56" s="97">
        <v>1.0804920620571448</v>
      </c>
      <c r="S56" s="98">
        <v>1.0858934376228611</v>
      </c>
    </row>
    <row r="57" spans="1:19" x14ac:dyDescent="0.25">
      <c r="A57" s="121"/>
      <c r="B57" s="8">
        <v>14.5</v>
      </c>
      <c r="C57" s="96">
        <v>0.93669458705357389</v>
      </c>
      <c r="D57" s="97">
        <v>0.9418083918884852</v>
      </c>
      <c r="E57" s="97">
        <v>0.9469221967233965</v>
      </c>
      <c r="F57" s="97">
        <v>0.95203600155830781</v>
      </c>
      <c r="G57" s="97">
        <v>0.95714980639321645</v>
      </c>
      <c r="H57" s="97">
        <v>0.96226361122812953</v>
      </c>
      <c r="I57" s="97">
        <v>0.96737741606303995</v>
      </c>
      <c r="J57" s="97">
        <v>0.97249122089795037</v>
      </c>
      <c r="K57" s="97">
        <v>0.9776050257328599</v>
      </c>
      <c r="L57" s="97">
        <v>0.98271883056777298</v>
      </c>
      <c r="M57" s="97">
        <v>0.98783263540268429</v>
      </c>
      <c r="N57" s="97">
        <v>0.99294644023759382</v>
      </c>
      <c r="O57" s="97">
        <v>0.99806024507250513</v>
      </c>
      <c r="P57" s="97">
        <v>1.0031740499074147</v>
      </c>
      <c r="Q57" s="97">
        <v>1.0082878547423224</v>
      </c>
      <c r="R57" s="97">
        <v>1.0134016595772337</v>
      </c>
      <c r="S57" s="98">
        <v>1.0185154644121432</v>
      </c>
    </row>
    <row r="58" spans="1:19" x14ac:dyDescent="0.25">
      <c r="A58" s="121"/>
      <c r="B58" s="8">
        <v>15</v>
      </c>
      <c r="C58" s="96">
        <v>0.88459062500000307</v>
      </c>
      <c r="D58" s="97">
        <v>0.88943979350500335</v>
      </c>
      <c r="E58" s="97">
        <v>0.89428896201000274</v>
      </c>
      <c r="F58" s="97">
        <v>0.89913813051500391</v>
      </c>
      <c r="G58" s="97">
        <v>0.90398729902000419</v>
      </c>
      <c r="H58" s="97">
        <v>0.90883646752500535</v>
      </c>
      <c r="I58" s="97">
        <v>0.91368563603000297</v>
      </c>
      <c r="J58" s="97">
        <v>0.9185348045350068</v>
      </c>
      <c r="K58" s="97">
        <v>0.9233839730400053</v>
      </c>
      <c r="L58" s="97">
        <v>0.9282331415450038</v>
      </c>
      <c r="M58" s="97">
        <v>0.93308231005000408</v>
      </c>
      <c r="N58" s="97">
        <v>0.93793147855500258</v>
      </c>
      <c r="O58" s="97">
        <v>0.94278064706000464</v>
      </c>
      <c r="P58" s="97">
        <v>0.94762981556500669</v>
      </c>
      <c r="Q58" s="97">
        <v>0.95247898407000342</v>
      </c>
      <c r="R58" s="97">
        <v>0.9573281525750037</v>
      </c>
      <c r="S58" s="98">
        <v>0.96217732108000398</v>
      </c>
    </row>
    <row r="59" spans="1:19" x14ac:dyDescent="0.25">
      <c r="A59" s="121"/>
      <c r="B59" s="8">
        <v>15.5</v>
      </c>
      <c r="C59" s="96">
        <v>0.84310563616071743</v>
      </c>
      <c r="D59" s="97">
        <v>0.84765736538045022</v>
      </c>
      <c r="E59" s="97">
        <v>0.85220909460018124</v>
      </c>
      <c r="F59" s="97">
        <v>0.85676082381991492</v>
      </c>
      <c r="G59" s="97">
        <v>0.86131255303964682</v>
      </c>
      <c r="H59" s="97">
        <v>0.8658642822593805</v>
      </c>
      <c r="I59" s="97">
        <v>0.87041601147911152</v>
      </c>
      <c r="J59" s="97">
        <v>0.87496774069884609</v>
      </c>
      <c r="K59" s="97">
        <v>0.87951946991857533</v>
      </c>
      <c r="L59" s="97">
        <v>0.88407119913830812</v>
      </c>
      <c r="M59" s="97">
        <v>0.88862292835804269</v>
      </c>
      <c r="N59" s="97">
        <v>0.89317465757777192</v>
      </c>
      <c r="O59" s="97">
        <v>0.89772638679750472</v>
      </c>
      <c r="P59" s="97">
        <v>0.90227811601724106</v>
      </c>
      <c r="Q59" s="97">
        <v>0.90682984523696852</v>
      </c>
      <c r="R59" s="97">
        <v>0.91138157445670132</v>
      </c>
      <c r="S59" s="98">
        <v>0.91593330367643055</v>
      </c>
    </row>
    <row r="60" spans="1:19" x14ac:dyDescent="0.25">
      <c r="A60" s="121"/>
      <c r="B60" s="8">
        <v>16</v>
      </c>
      <c r="C60" s="96">
        <v>0.81218571428571718</v>
      </c>
      <c r="D60" s="97">
        <v>0.81635146390857471</v>
      </c>
      <c r="E60" s="97">
        <v>0.82051721353143225</v>
      </c>
      <c r="F60" s="97">
        <v>0.82468296315428979</v>
      </c>
      <c r="G60" s="97">
        <v>0.82884871277714645</v>
      </c>
      <c r="H60" s="97">
        <v>0.83301446240000487</v>
      </c>
      <c r="I60" s="97">
        <v>0.83718021202286153</v>
      </c>
      <c r="J60" s="97">
        <v>0.84134596164571995</v>
      </c>
      <c r="K60" s="97">
        <v>0.8455117112685766</v>
      </c>
      <c r="L60" s="97">
        <v>0.84967746089143326</v>
      </c>
      <c r="M60" s="97">
        <v>0.85384321051429168</v>
      </c>
      <c r="N60" s="97">
        <v>0.85800896013714834</v>
      </c>
      <c r="O60" s="97">
        <v>0.86217470976000499</v>
      </c>
      <c r="P60" s="97">
        <v>0.86634045938286341</v>
      </c>
      <c r="Q60" s="97">
        <v>0.87050620900571829</v>
      </c>
      <c r="R60" s="97">
        <v>0.87467195862857494</v>
      </c>
      <c r="S60" s="98">
        <v>0.87883770825143159</v>
      </c>
    </row>
    <row r="61" spans="1:19" x14ac:dyDescent="0.25">
      <c r="A61" s="121"/>
      <c r="B61" s="8">
        <v>16.5</v>
      </c>
      <c r="C61" s="96">
        <v>0.79177695312500251</v>
      </c>
      <c r="D61" s="97">
        <v>0.79541244548312839</v>
      </c>
      <c r="E61" s="97">
        <v>0.79904793784125339</v>
      </c>
      <c r="F61" s="97">
        <v>0.80268343019938015</v>
      </c>
      <c r="G61" s="97">
        <v>0.80631892255750337</v>
      </c>
      <c r="H61" s="97">
        <v>0.80995441491563192</v>
      </c>
      <c r="I61" s="97">
        <v>0.81358990727375513</v>
      </c>
      <c r="J61" s="97">
        <v>0.81722539963188012</v>
      </c>
      <c r="K61" s="97">
        <v>0.82086089199000689</v>
      </c>
      <c r="L61" s="97">
        <v>0.82449638434813011</v>
      </c>
      <c r="M61" s="97">
        <v>0.8281318767062551</v>
      </c>
      <c r="N61" s="97">
        <v>0.83176736906438187</v>
      </c>
      <c r="O61" s="97">
        <v>0.83540286142250508</v>
      </c>
      <c r="P61" s="97">
        <v>0.8390383537806283</v>
      </c>
      <c r="Q61" s="97">
        <v>0.84267384613875507</v>
      </c>
      <c r="R61" s="97">
        <v>0.84630933849687828</v>
      </c>
      <c r="S61" s="98">
        <v>0.84994483085500505</v>
      </c>
    </row>
    <row r="62" spans="1:19" x14ac:dyDescent="0.25">
      <c r="A62" s="121"/>
      <c r="B62" s="8">
        <v>17</v>
      </c>
      <c r="C62" s="96">
        <v>0.78182544642857366</v>
      </c>
      <c r="D62" s="97">
        <v>0.78473066649786105</v>
      </c>
      <c r="E62" s="97">
        <v>0.78763588656714756</v>
      </c>
      <c r="F62" s="97">
        <v>0.79054110663643229</v>
      </c>
      <c r="G62" s="97">
        <v>0.79344632670571791</v>
      </c>
      <c r="H62" s="97">
        <v>0.7963515467750053</v>
      </c>
      <c r="I62" s="97">
        <v>0.79925676684429092</v>
      </c>
      <c r="J62" s="97">
        <v>0.80216198691357654</v>
      </c>
      <c r="K62" s="97">
        <v>0.80506720698286216</v>
      </c>
      <c r="L62" s="97">
        <v>0.80797242705214956</v>
      </c>
      <c r="M62" s="97">
        <v>0.81087764712143695</v>
      </c>
      <c r="N62" s="97">
        <v>0.81378286719072257</v>
      </c>
      <c r="O62" s="97">
        <v>0.81668808726000464</v>
      </c>
      <c r="P62" s="97">
        <v>0.81959330732929203</v>
      </c>
      <c r="Q62" s="97">
        <v>0.82249852739857765</v>
      </c>
      <c r="R62" s="97">
        <v>0.82540374746785794</v>
      </c>
      <c r="S62" s="98">
        <v>0.82830896753714356</v>
      </c>
    </row>
    <row r="63" spans="1:19" x14ac:dyDescent="0.25">
      <c r="A63" s="121"/>
      <c r="B63" s="8">
        <v>17.5</v>
      </c>
      <c r="C63" s="96">
        <v>0.78182544642857366</v>
      </c>
      <c r="D63" s="97">
        <v>0.7841964833465207</v>
      </c>
      <c r="E63" s="97">
        <v>0.78611567874661059</v>
      </c>
      <c r="F63" s="97">
        <v>0.78803487414669959</v>
      </c>
      <c r="G63" s="97">
        <v>0.78995406954678771</v>
      </c>
      <c r="H63" s="97">
        <v>0.7918732649468776</v>
      </c>
      <c r="I63" s="97">
        <v>0.79379246034697104</v>
      </c>
      <c r="J63" s="97">
        <v>0.79571165574706093</v>
      </c>
      <c r="K63" s="97">
        <v>0.79763085114714904</v>
      </c>
      <c r="L63" s="97">
        <v>0.79955004654723894</v>
      </c>
      <c r="M63" s="97">
        <v>0.80146924194732705</v>
      </c>
      <c r="N63" s="97">
        <v>0.80338843734741694</v>
      </c>
      <c r="O63" s="97">
        <v>0.80530763274750328</v>
      </c>
      <c r="P63" s="97">
        <v>0.8072268281475985</v>
      </c>
      <c r="Q63" s="97">
        <v>0.80914602354768306</v>
      </c>
      <c r="R63" s="97">
        <v>0.8110652189477765</v>
      </c>
      <c r="S63" s="98">
        <v>0.81298441434786284</v>
      </c>
    </row>
    <row r="64" spans="1:19" x14ac:dyDescent="0.25">
      <c r="A64" s="121"/>
      <c r="B64" s="8">
        <v>18</v>
      </c>
      <c r="C64" s="96">
        <v>0.78182544642857366</v>
      </c>
      <c r="D64" s="97">
        <v>0.7841964833465207</v>
      </c>
      <c r="E64" s="97">
        <v>0.78611567874661059</v>
      </c>
      <c r="F64" s="97">
        <v>0.78803487414669959</v>
      </c>
      <c r="G64" s="97">
        <v>0.78995406954678771</v>
      </c>
      <c r="H64" s="97">
        <v>0.7918732649468776</v>
      </c>
      <c r="I64" s="97">
        <v>0.79379246034697104</v>
      </c>
      <c r="J64" s="97">
        <v>0.79571165574706093</v>
      </c>
      <c r="K64" s="97">
        <v>0.79763085114714904</v>
      </c>
      <c r="L64" s="97">
        <v>0.79867370037714736</v>
      </c>
      <c r="M64" s="97">
        <v>0.79929538137143652</v>
      </c>
      <c r="N64" s="97">
        <v>0.79991706236571858</v>
      </c>
      <c r="O64" s="97">
        <v>0.80053874336000419</v>
      </c>
      <c r="P64" s="97">
        <v>0.80116042435429158</v>
      </c>
      <c r="Q64" s="97">
        <v>0.80178210534857541</v>
      </c>
      <c r="R64" s="97">
        <v>0.8024037863428628</v>
      </c>
      <c r="S64" s="98">
        <v>0.80302546733714308</v>
      </c>
    </row>
    <row r="65" spans="1:19" x14ac:dyDescent="0.25">
      <c r="A65" s="121"/>
      <c r="B65" s="8">
        <v>18.5</v>
      </c>
      <c r="C65" s="96">
        <v>0.78182544642857366</v>
      </c>
      <c r="D65" s="97">
        <v>0.7841964833465207</v>
      </c>
      <c r="E65" s="97">
        <v>0.78611567874661059</v>
      </c>
      <c r="F65" s="97">
        <v>0.78803487414669959</v>
      </c>
      <c r="G65" s="97">
        <v>0.78995406954678771</v>
      </c>
      <c r="H65" s="97">
        <v>0.7918732649468776</v>
      </c>
      <c r="I65" s="97">
        <v>0.79379246034697104</v>
      </c>
      <c r="J65" s="97">
        <v>0.79571165574706093</v>
      </c>
      <c r="K65" s="97">
        <v>0.79763085114714904</v>
      </c>
      <c r="L65" s="97">
        <v>0.79867370037714736</v>
      </c>
      <c r="M65" s="97">
        <v>0.79929538137143652</v>
      </c>
      <c r="N65" s="97">
        <v>0.79991706236571858</v>
      </c>
      <c r="O65" s="97">
        <v>0.80053874336000419</v>
      </c>
      <c r="P65" s="97">
        <v>0.80116042435429158</v>
      </c>
      <c r="Q65" s="97">
        <v>0.79957254356375174</v>
      </c>
      <c r="R65" s="97">
        <v>0.79852948305937765</v>
      </c>
      <c r="S65" s="98">
        <v>0.79748642255500357</v>
      </c>
    </row>
    <row r="66" spans="1:19" x14ac:dyDescent="0.25">
      <c r="A66" s="121"/>
      <c r="B66" s="8">
        <v>19</v>
      </c>
      <c r="C66" s="96">
        <v>0.78182544642857366</v>
      </c>
      <c r="D66" s="97">
        <v>0.7841964833465207</v>
      </c>
      <c r="E66" s="97">
        <v>0.78611567874661059</v>
      </c>
      <c r="F66" s="97">
        <v>0.78803487414669959</v>
      </c>
      <c r="G66" s="97">
        <v>0.78995406954678771</v>
      </c>
      <c r="H66" s="97">
        <v>0.7918732649468776</v>
      </c>
      <c r="I66" s="97">
        <v>0.79379246034697104</v>
      </c>
      <c r="J66" s="97">
        <v>0.79571165574706093</v>
      </c>
      <c r="K66" s="97">
        <v>0.79763085114714904</v>
      </c>
      <c r="L66" s="97">
        <v>0.79867370037714736</v>
      </c>
      <c r="M66" s="97">
        <v>0.79929538137143652</v>
      </c>
      <c r="N66" s="97">
        <v>0.79991706236571858</v>
      </c>
      <c r="O66" s="97">
        <v>0.80053874336000419</v>
      </c>
      <c r="P66" s="97">
        <v>0.80116042435429158</v>
      </c>
      <c r="Q66" s="97">
        <v>0.79957254356375174</v>
      </c>
      <c r="R66" s="97">
        <v>0.79852948305937765</v>
      </c>
      <c r="S66" s="98">
        <v>0.79542157605143515</v>
      </c>
    </row>
    <row r="67" spans="1:19" x14ac:dyDescent="0.25">
      <c r="A67" s="121"/>
      <c r="B67" s="8">
        <v>19.5</v>
      </c>
      <c r="C67" s="96">
        <v>0.78182544642857366</v>
      </c>
      <c r="D67" s="97">
        <v>0.7841964833465207</v>
      </c>
      <c r="E67" s="97">
        <v>0.78611567874661059</v>
      </c>
      <c r="F67" s="97">
        <v>0.78803487414669959</v>
      </c>
      <c r="G67" s="97">
        <v>0.78995406954678771</v>
      </c>
      <c r="H67" s="97">
        <v>0.7918732649468776</v>
      </c>
      <c r="I67" s="97">
        <v>0.79379246034697104</v>
      </c>
      <c r="J67" s="97">
        <v>0.79571165574706093</v>
      </c>
      <c r="K67" s="97">
        <v>0.79763085114714904</v>
      </c>
      <c r="L67" s="97">
        <v>0.79867370037714736</v>
      </c>
      <c r="M67" s="97">
        <v>0.79929538137143652</v>
      </c>
      <c r="N67" s="97">
        <v>0.79991706236571858</v>
      </c>
      <c r="O67" s="97">
        <v>0.80053874336000419</v>
      </c>
      <c r="P67" s="97">
        <v>0.80116042435429158</v>
      </c>
      <c r="Q67" s="97">
        <v>0.79957254356375174</v>
      </c>
      <c r="R67" s="97">
        <v>0.79852948305937765</v>
      </c>
      <c r="S67" s="98">
        <v>0.79542157605143515</v>
      </c>
    </row>
    <row r="68" spans="1:19" x14ac:dyDescent="0.25">
      <c r="A68" s="121"/>
      <c r="B68" s="8">
        <v>20</v>
      </c>
      <c r="C68" s="96">
        <v>0.78182544642857366</v>
      </c>
      <c r="D68" s="97">
        <v>0.7841964833465207</v>
      </c>
      <c r="E68" s="97">
        <v>0.78611567874661059</v>
      </c>
      <c r="F68" s="97">
        <v>0.78803487414669959</v>
      </c>
      <c r="G68" s="97">
        <v>0.78995406954678771</v>
      </c>
      <c r="H68" s="97">
        <v>0.7918732649468776</v>
      </c>
      <c r="I68" s="97">
        <v>0.79379246034697104</v>
      </c>
      <c r="J68" s="97">
        <v>0.79571165574706093</v>
      </c>
      <c r="K68" s="97">
        <v>0.79763085114714904</v>
      </c>
      <c r="L68" s="97">
        <v>0.79867370037714736</v>
      </c>
      <c r="M68" s="97">
        <v>0.79929538137143652</v>
      </c>
      <c r="N68" s="97">
        <v>0.79991706236571858</v>
      </c>
      <c r="O68" s="97">
        <v>0.80053874336000419</v>
      </c>
      <c r="P68" s="97">
        <v>0.80116042435429158</v>
      </c>
      <c r="Q68" s="97">
        <v>0.79957254356375174</v>
      </c>
      <c r="R68" s="97">
        <v>0.79852948305937765</v>
      </c>
      <c r="S68" s="98">
        <v>0.79542157605143515</v>
      </c>
    </row>
    <row r="69" spans="1:19" ht="15.75" thickBot="1" x14ac:dyDescent="0.3">
      <c r="A69" s="122"/>
      <c r="B69" s="9">
        <v>20.5</v>
      </c>
      <c r="C69" s="99">
        <v>0.78182544642857366</v>
      </c>
      <c r="D69" s="100">
        <v>0.7841964833465207</v>
      </c>
      <c r="E69" s="100">
        <v>0.78611567874661059</v>
      </c>
      <c r="F69" s="100">
        <v>0.78803487414669959</v>
      </c>
      <c r="G69" s="100">
        <v>0.78995406954678771</v>
      </c>
      <c r="H69" s="100">
        <v>0.7918732649468776</v>
      </c>
      <c r="I69" s="100">
        <v>0.79379246034697104</v>
      </c>
      <c r="J69" s="100">
        <v>0.79571165574706093</v>
      </c>
      <c r="K69" s="100">
        <v>0.79763085114714904</v>
      </c>
      <c r="L69" s="100">
        <v>0.79867370037714736</v>
      </c>
      <c r="M69" s="100">
        <v>0.79929538137143652</v>
      </c>
      <c r="N69" s="100">
        <v>0.79991706236571858</v>
      </c>
      <c r="O69" s="100">
        <v>0.80053874336000419</v>
      </c>
      <c r="P69" s="100">
        <v>0.80116042435429158</v>
      </c>
      <c r="Q69" s="100">
        <v>0.79957254356375174</v>
      </c>
      <c r="R69" s="100">
        <v>0.79852948305937765</v>
      </c>
      <c r="S69" s="101">
        <v>0.79542157605143515</v>
      </c>
    </row>
    <row r="71" spans="1:19" ht="15.75" thickBot="1" x14ac:dyDescent="0.3"/>
    <row r="72" spans="1:19" ht="15.75" thickBot="1" x14ac:dyDescent="0.3">
      <c r="A72" s="125" t="s">
        <v>27</v>
      </c>
      <c r="B72" s="126"/>
      <c r="C72" s="114" t="s">
        <v>21</v>
      </c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6"/>
    </row>
    <row r="73" spans="1:19" ht="15.75" thickBot="1" x14ac:dyDescent="0.3">
      <c r="A73" s="38"/>
      <c r="B73" s="39" t="s">
        <v>23</v>
      </c>
      <c r="C73" s="22">
        <v>0</v>
      </c>
      <c r="D73" s="23">
        <v>5</v>
      </c>
      <c r="E73" s="24">
        <v>10</v>
      </c>
      <c r="F73" s="24">
        <v>15</v>
      </c>
      <c r="G73" s="24">
        <v>20</v>
      </c>
      <c r="H73" s="24">
        <v>25</v>
      </c>
      <c r="I73" s="24">
        <v>30</v>
      </c>
      <c r="J73" s="24">
        <v>35</v>
      </c>
      <c r="K73" s="24">
        <v>40</v>
      </c>
      <c r="L73" s="24">
        <v>45</v>
      </c>
      <c r="M73" s="24">
        <v>50</v>
      </c>
      <c r="N73" s="24">
        <v>55</v>
      </c>
      <c r="O73" s="24">
        <v>60</v>
      </c>
      <c r="P73" s="24">
        <v>65</v>
      </c>
      <c r="Q73" s="24">
        <v>70</v>
      </c>
      <c r="R73" s="24">
        <v>75</v>
      </c>
      <c r="S73" s="25">
        <v>80</v>
      </c>
    </row>
    <row r="74" spans="1:19" x14ac:dyDescent="0.25">
      <c r="A74" s="120" t="s">
        <v>0</v>
      </c>
      <c r="B74" s="5">
        <v>4.5</v>
      </c>
      <c r="C74" s="93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5">
        <v>0</v>
      </c>
    </row>
    <row r="75" spans="1:19" x14ac:dyDescent="0.25">
      <c r="A75" s="121"/>
      <c r="B75" s="6">
        <v>5</v>
      </c>
      <c r="C75" s="96">
        <v>0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J75" s="97">
        <v>0</v>
      </c>
      <c r="K75" s="97">
        <v>0</v>
      </c>
      <c r="L75" s="97">
        <v>0</v>
      </c>
      <c r="M75" s="97">
        <v>0</v>
      </c>
      <c r="N75" s="97">
        <v>0</v>
      </c>
      <c r="O75" s="97">
        <v>0</v>
      </c>
      <c r="P75" s="97">
        <v>0</v>
      </c>
      <c r="Q75" s="97">
        <v>0</v>
      </c>
      <c r="R75" s="97">
        <v>0</v>
      </c>
      <c r="S75" s="98">
        <v>0</v>
      </c>
    </row>
    <row r="76" spans="1:19" ht="15.75" thickBot="1" x14ac:dyDescent="0.3">
      <c r="A76" s="121"/>
      <c r="B76" s="6">
        <v>5.5</v>
      </c>
      <c r="C76" s="96">
        <v>0</v>
      </c>
      <c r="D76" s="97">
        <v>0</v>
      </c>
      <c r="E76" s="97">
        <v>0</v>
      </c>
      <c r="F76" s="97">
        <v>0</v>
      </c>
      <c r="G76" s="97">
        <v>0</v>
      </c>
      <c r="H76" s="97">
        <v>0</v>
      </c>
      <c r="I76" s="97">
        <v>0</v>
      </c>
      <c r="J76" s="97">
        <v>0</v>
      </c>
      <c r="K76" s="97">
        <v>0</v>
      </c>
      <c r="L76" s="97">
        <v>0</v>
      </c>
      <c r="M76" s="97">
        <v>0</v>
      </c>
      <c r="N76" s="97">
        <v>0</v>
      </c>
      <c r="O76" s="97">
        <v>0</v>
      </c>
      <c r="P76" s="97">
        <v>0</v>
      </c>
      <c r="Q76" s="97">
        <v>0</v>
      </c>
      <c r="R76" s="97">
        <v>0</v>
      </c>
      <c r="S76" s="98">
        <v>0</v>
      </c>
    </row>
    <row r="77" spans="1:19" x14ac:dyDescent="0.25">
      <c r="A77" s="121"/>
      <c r="B77" s="6">
        <v>6</v>
      </c>
      <c r="C77" s="93">
        <v>3.4994000000000001</v>
      </c>
      <c r="D77" s="94">
        <v>3.5580032680000002</v>
      </c>
      <c r="E77" s="94">
        <v>3.616606537</v>
      </c>
      <c r="F77" s="94">
        <v>3.6752098050000002</v>
      </c>
      <c r="G77" s="94">
        <v>3.733813074</v>
      </c>
      <c r="H77" s="94">
        <v>3.7924163420000001</v>
      </c>
      <c r="I77" s="94">
        <v>3.8510196109999999</v>
      </c>
      <c r="J77" s="94">
        <v>3.9096228790000001</v>
      </c>
      <c r="K77" s="94">
        <v>3.9682261479999998</v>
      </c>
      <c r="L77" s="94">
        <v>4.026829416</v>
      </c>
      <c r="M77" s="94">
        <v>4.0854326849999998</v>
      </c>
      <c r="N77" s="94">
        <v>4.1440359530000004</v>
      </c>
      <c r="O77" s="94">
        <v>4.2026392220000002</v>
      </c>
      <c r="P77" s="94">
        <v>4.2612424899999999</v>
      </c>
      <c r="Q77" s="94">
        <v>4.3198457589999997</v>
      </c>
      <c r="R77" s="94">
        <v>4.3784490270000003</v>
      </c>
      <c r="S77" s="95">
        <v>4.4370522960000001</v>
      </c>
    </row>
    <row r="78" spans="1:19" x14ac:dyDescent="0.25">
      <c r="A78" s="121"/>
      <c r="B78" s="6">
        <v>6.5</v>
      </c>
      <c r="C78" s="96">
        <v>3.2585258370000001</v>
      </c>
      <c r="D78" s="97">
        <v>3.3088943039999998</v>
      </c>
      <c r="E78" s="97">
        <v>3.359262771</v>
      </c>
      <c r="F78" s="97">
        <v>3.4096312379999998</v>
      </c>
      <c r="G78" s="97">
        <v>3.459999705</v>
      </c>
      <c r="H78" s="97">
        <v>3.5103681710000001</v>
      </c>
      <c r="I78" s="97">
        <v>3.5607366379999998</v>
      </c>
      <c r="J78" s="97">
        <v>3.611105105</v>
      </c>
      <c r="K78" s="97">
        <v>3.6614735719999998</v>
      </c>
      <c r="L78" s="97">
        <v>3.711842039</v>
      </c>
      <c r="M78" s="97">
        <v>3.7622105060000002</v>
      </c>
      <c r="N78" s="97">
        <v>3.8125789729999999</v>
      </c>
      <c r="O78" s="97">
        <v>3.8629474400000001</v>
      </c>
      <c r="P78" s="97">
        <v>3.9133159069999999</v>
      </c>
      <c r="Q78" s="97">
        <v>3.963684373</v>
      </c>
      <c r="R78" s="97">
        <v>4.0140528399999997</v>
      </c>
      <c r="S78" s="98">
        <v>4.0644213069999999</v>
      </c>
    </row>
    <row r="79" spans="1:19" x14ac:dyDescent="0.25">
      <c r="A79" s="121"/>
      <c r="B79" s="6">
        <v>7</v>
      </c>
      <c r="C79" s="96">
        <v>3.0291870539999999</v>
      </c>
      <c r="D79" s="97">
        <v>3.0722354510000001</v>
      </c>
      <c r="E79" s="97">
        <v>3.1152838479999998</v>
      </c>
      <c r="F79" s="97">
        <v>3.1583322460000001</v>
      </c>
      <c r="G79" s="97">
        <v>3.2013806429999998</v>
      </c>
      <c r="H79" s="97">
        <v>3.2444290410000001</v>
      </c>
      <c r="I79" s="97">
        <v>3.2874774379999998</v>
      </c>
      <c r="J79" s="97">
        <v>3.330525835</v>
      </c>
      <c r="K79" s="97">
        <v>3.3735742329999998</v>
      </c>
      <c r="L79" s="97">
        <v>3.41662263</v>
      </c>
      <c r="M79" s="97">
        <v>3.4596710270000002</v>
      </c>
      <c r="N79" s="97">
        <v>3.502719425</v>
      </c>
      <c r="O79" s="97">
        <v>3.5457678220000002</v>
      </c>
      <c r="P79" s="97">
        <v>3.58881622</v>
      </c>
      <c r="Q79" s="97">
        <v>3.6318646170000002</v>
      </c>
      <c r="R79" s="97">
        <v>3.6749130139999999</v>
      </c>
      <c r="S79" s="98">
        <v>3.7179614120000002</v>
      </c>
    </row>
    <row r="80" spans="1:19" x14ac:dyDescent="0.25">
      <c r="A80" s="121"/>
      <c r="B80" s="6">
        <v>7.5</v>
      </c>
      <c r="C80" s="96">
        <v>2.8113297429999999</v>
      </c>
      <c r="D80" s="97">
        <v>2.8479170659999999</v>
      </c>
      <c r="E80" s="97">
        <v>2.8845043889999999</v>
      </c>
      <c r="F80" s="97">
        <v>2.9210917109999999</v>
      </c>
      <c r="G80" s="97">
        <v>2.9576790339999999</v>
      </c>
      <c r="H80" s="97">
        <v>2.9942663569999999</v>
      </c>
      <c r="I80" s="97">
        <v>3.0308536789999998</v>
      </c>
      <c r="J80" s="97">
        <v>3.0674410019999998</v>
      </c>
      <c r="K80" s="97">
        <v>3.1040283240000002</v>
      </c>
      <c r="L80" s="97">
        <v>3.1406156470000002</v>
      </c>
      <c r="M80" s="97">
        <v>3.1772029700000002</v>
      </c>
      <c r="N80" s="97">
        <v>3.2137902920000001</v>
      </c>
      <c r="O80" s="97">
        <v>3.2503776150000001</v>
      </c>
      <c r="P80" s="97">
        <v>3.2869649380000001</v>
      </c>
      <c r="Q80" s="97">
        <v>3.32355226</v>
      </c>
      <c r="R80" s="97">
        <v>3.360139583</v>
      </c>
      <c r="S80" s="98">
        <v>3.396726906</v>
      </c>
    </row>
    <row r="81" spans="1:19" x14ac:dyDescent="0.25">
      <c r="A81" s="121"/>
      <c r="B81" s="6">
        <v>8</v>
      </c>
      <c r="C81" s="96">
        <v>2.6049000000000002</v>
      </c>
      <c r="D81" s="97">
        <v>2.6358295049999998</v>
      </c>
      <c r="E81" s="97">
        <v>2.6667590109999999</v>
      </c>
      <c r="F81" s="97">
        <v>2.6976885159999999</v>
      </c>
      <c r="G81" s="97">
        <v>2.7286180209999999</v>
      </c>
      <c r="H81" s="97">
        <v>2.759547526</v>
      </c>
      <c r="I81" s="97">
        <v>2.7904770320000001</v>
      </c>
      <c r="J81" s="97">
        <v>2.8214065370000001</v>
      </c>
      <c r="K81" s="97">
        <v>2.8523360420000001</v>
      </c>
      <c r="L81" s="97">
        <v>2.8832655479999998</v>
      </c>
      <c r="M81" s="97">
        <v>2.9141950529999998</v>
      </c>
      <c r="N81" s="97">
        <v>2.9451245579999998</v>
      </c>
      <c r="O81" s="97">
        <v>2.9760540629999999</v>
      </c>
      <c r="P81" s="97">
        <v>3.006983569</v>
      </c>
      <c r="Q81" s="97">
        <v>3.037913074</v>
      </c>
      <c r="R81" s="97">
        <v>3.068842579</v>
      </c>
      <c r="S81" s="98">
        <v>3.099772084</v>
      </c>
    </row>
    <row r="82" spans="1:19" x14ac:dyDescent="0.25">
      <c r="A82" s="121"/>
      <c r="B82" s="6">
        <v>8.5</v>
      </c>
      <c r="C82" s="96">
        <v>2.4098439169999999</v>
      </c>
      <c r="D82" s="97">
        <v>2.435863125</v>
      </c>
      <c r="E82" s="97">
        <v>2.4618823330000001</v>
      </c>
      <c r="F82" s="97">
        <v>2.4879015409999998</v>
      </c>
      <c r="G82" s="97">
        <v>2.513920749</v>
      </c>
      <c r="H82" s="97">
        <v>2.5399399570000001</v>
      </c>
      <c r="I82" s="97">
        <v>2.5659591650000002</v>
      </c>
      <c r="J82" s="97">
        <v>2.5919783729999999</v>
      </c>
      <c r="K82" s="97">
        <v>2.617997581</v>
      </c>
      <c r="L82" s="97">
        <v>2.6440167890000001</v>
      </c>
      <c r="M82" s="97">
        <v>2.6700359969999998</v>
      </c>
      <c r="N82" s="97">
        <v>2.696055205</v>
      </c>
      <c r="O82" s="97">
        <v>2.7220744130000001</v>
      </c>
      <c r="P82" s="97">
        <v>2.7480936210000002</v>
      </c>
      <c r="Q82" s="97">
        <v>2.7741128289999999</v>
      </c>
      <c r="R82" s="97">
        <v>2.800132037</v>
      </c>
      <c r="S82" s="98">
        <v>2.8261512450000001</v>
      </c>
    </row>
    <row r="83" spans="1:19" x14ac:dyDescent="0.25">
      <c r="A83" s="121"/>
      <c r="B83" s="6">
        <v>9</v>
      </c>
      <c r="C83" s="96">
        <v>2.2261075890000002</v>
      </c>
      <c r="D83" s="97">
        <v>2.2479082830000001</v>
      </c>
      <c r="E83" s="97">
        <v>2.269708976</v>
      </c>
      <c r="F83" s="97">
        <v>2.2915096689999999</v>
      </c>
      <c r="G83" s="97">
        <v>2.3133103620000002</v>
      </c>
      <c r="H83" s="97">
        <v>2.3351110560000001</v>
      </c>
      <c r="I83" s="97">
        <v>2.356911749</v>
      </c>
      <c r="J83" s="97">
        <v>2.3787124419999999</v>
      </c>
      <c r="K83" s="97">
        <v>2.4005131359999998</v>
      </c>
      <c r="L83" s="97">
        <v>2.4223138290000001</v>
      </c>
      <c r="M83" s="97">
        <v>2.444114522</v>
      </c>
      <c r="N83" s="97">
        <v>2.465915216</v>
      </c>
      <c r="O83" s="97">
        <v>2.4877159089999998</v>
      </c>
      <c r="P83" s="97">
        <v>2.5095166020000002</v>
      </c>
      <c r="Q83" s="97">
        <v>2.531317295</v>
      </c>
      <c r="R83" s="97">
        <v>2.553117989</v>
      </c>
      <c r="S83" s="98">
        <v>2.5749186819999998</v>
      </c>
    </row>
    <row r="84" spans="1:19" x14ac:dyDescent="0.25">
      <c r="A84" s="121"/>
      <c r="B84" s="6">
        <v>9.5</v>
      </c>
      <c r="C84" s="96">
        <v>2.0536371089999998</v>
      </c>
      <c r="D84" s="97">
        <v>2.0718553329999998</v>
      </c>
      <c r="E84" s="97">
        <v>2.0900735570000002</v>
      </c>
      <c r="F84" s="97">
        <v>2.1082917810000001</v>
      </c>
      <c r="G84" s="97">
        <v>2.1265100050000001</v>
      </c>
      <c r="H84" s="97">
        <v>2.144728229</v>
      </c>
      <c r="I84" s="97">
        <v>2.162946453</v>
      </c>
      <c r="J84" s="97">
        <v>2.1811646769999999</v>
      </c>
      <c r="K84" s="97">
        <v>2.1993829009999999</v>
      </c>
      <c r="L84" s="97">
        <v>2.2176011249999998</v>
      </c>
      <c r="M84" s="97">
        <v>2.2358193489999998</v>
      </c>
      <c r="N84" s="97">
        <v>2.2540375730000002</v>
      </c>
      <c r="O84" s="97">
        <v>2.2722557970000001</v>
      </c>
      <c r="P84" s="97">
        <v>2.2904740210000001</v>
      </c>
      <c r="Q84" s="97">
        <v>2.308692245</v>
      </c>
      <c r="R84" s="97">
        <v>2.326910469</v>
      </c>
      <c r="S84" s="98">
        <v>2.3451286929999999</v>
      </c>
    </row>
    <row r="85" spans="1:19" x14ac:dyDescent="0.25">
      <c r="A85" s="121"/>
      <c r="B85" s="6">
        <v>10</v>
      </c>
      <c r="C85" s="96">
        <v>1.8923785710000001</v>
      </c>
      <c r="D85" s="97">
        <v>1.9075946340000001</v>
      </c>
      <c r="E85" s="97">
        <v>1.9228106970000001</v>
      </c>
      <c r="F85" s="97">
        <v>1.938026759</v>
      </c>
      <c r="G85" s="97">
        <v>1.953242822</v>
      </c>
      <c r="H85" s="97">
        <v>1.9684588839999999</v>
      </c>
      <c r="I85" s="97">
        <v>1.9836749469999999</v>
      </c>
      <c r="J85" s="97">
        <v>1.9988910099999999</v>
      </c>
      <c r="K85" s="97">
        <v>2.0141070719999998</v>
      </c>
      <c r="L85" s="97">
        <v>2.0293231349999998</v>
      </c>
      <c r="M85" s="97">
        <v>2.0445391970000002</v>
      </c>
      <c r="N85" s="97">
        <v>2.0597552600000002</v>
      </c>
      <c r="O85" s="97">
        <v>2.0749713230000002</v>
      </c>
      <c r="P85" s="97">
        <v>2.0901873850000001</v>
      </c>
      <c r="Q85" s="97">
        <v>2.1054034480000001</v>
      </c>
      <c r="R85" s="97">
        <v>2.12061951</v>
      </c>
      <c r="S85" s="98">
        <v>2.135835573</v>
      </c>
    </row>
    <row r="86" spans="1:19" x14ac:dyDescent="0.25">
      <c r="A86" s="121"/>
      <c r="B86" s="6">
        <v>10.5</v>
      </c>
      <c r="C86" s="96">
        <v>1.7422780689999999</v>
      </c>
      <c r="D86" s="97">
        <v>1.755016541</v>
      </c>
      <c r="E86" s="97">
        <v>1.7677550129999999</v>
      </c>
      <c r="F86" s="97">
        <v>1.780493485</v>
      </c>
      <c r="G86" s="97">
        <v>1.7932319569999999</v>
      </c>
      <c r="H86" s="97">
        <v>1.805970428</v>
      </c>
      <c r="I86" s="97">
        <v>1.8187089000000001</v>
      </c>
      <c r="J86" s="97">
        <v>1.831447372</v>
      </c>
      <c r="K86" s="97">
        <v>1.8441858440000001</v>
      </c>
      <c r="L86" s="97">
        <v>1.856924316</v>
      </c>
      <c r="M86" s="97">
        <v>1.8696627880000001</v>
      </c>
      <c r="N86" s="97">
        <v>1.8824012590000001</v>
      </c>
      <c r="O86" s="97">
        <v>1.895139731</v>
      </c>
      <c r="P86" s="97">
        <v>1.9078782030000001</v>
      </c>
      <c r="Q86" s="97">
        <v>1.920616675</v>
      </c>
      <c r="R86" s="97">
        <v>1.9333551470000001</v>
      </c>
      <c r="S86" s="98">
        <v>1.9460936179999999</v>
      </c>
    </row>
    <row r="87" spans="1:19" x14ac:dyDescent="0.25">
      <c r="A87" s="121"/>
      <c r="B87" s="6">
        <v>11</v>
      </c>
      <c r="C87" s="96">
        <v>1.603281696</v>
      </c>
      <c r="D87" s="97">
        <v>1.6140114109999999</v>
      </c>
      <c r="E87" s="97">
        <v>1.6247411249999999</v>
      </c>
      <c r="F87" s="97">
        <v>1.6354708389999999</v>
      </c>
      <c r="G87" s="97">
        <v>1.646200554</v>
      </c>
      <c r="H87" s="97">
        <v>1.656930268</v>
      </c>
      <c r="I87" s="97">
        <v>1.667659982</v>
      </c>
      <c r="J87" s="97">
        <v>1.6783896970000001</v>
      </c>
      <c r="K87" s="97">
        <v>1.6891194110000001</v>
      </c>
      <c r="L87" s="97">
        <v>1.6998491250000001</v>
      </c>
      <c r="M87" s="97">
        <v>1.7105788399999999</v>
      </c>
      <c r="N87" s="97">
        <v>1.7213085539999999</v>
      </c>
      <c r="O87" s="97">
        <v>1.7320382679999999</v>
      </c>
      <c r="P87" s="97">
        <v>1.742767983</v>
      </c>
      <c r="Q87" s="97">
        <v>1.753497697</v>
      </c>
      <c r="R87" s="97">
        <v>1.764227411</v>
      </c>
      <c r="S87" s="98">
        <v>1.7749571260000001</v>
      </c>
    </row>
    <row r="88" spans="1:19" x14ac:dyDescent="0.25">
      <c r="A88" s="121"/>
      <c r="B88" s="6">
        <v>11.5</v>
      </c>
      <c r="C88" s="96">
        <v>1.475335547</v>
      </c>
      <c r="D88" s="97">
        <v>1.4844695999999999</v>
      </c>
      <c r="E88" s="97">
        <v>1.493603652</v>
      </c>
      <c r="F88" s="97">
        <v>1.5027377049999999</v>
      </c>
      <c r="G88" s="97">
        <v>1.5118717580000001</v>
      </c>
      <c r="H88" s="97">
        <v>1.5210058099999999</v>
      </c>
      <c r="I88" s="97">
        <v>1.530139863</v>
      </c>
      <c r="J88" s="97">
        <v>1.539273916</v>
      </c>
      <c r="K88" s="97">
        <v>1.548407968</v>
      </c>
      <c r="L88" s="97">
        <v>1.5575420209999999</v>
      </c>
      <c r="M88" s="97">
        <v>1.5666760740000001</v>
      </c>
      <c r="N88" s="97">
        <v>1.575810127</v>
      </c>
      <c r="O88" s="97">
        <v>1.5849441790000001</v>
      </c>
      <c r="P88" s="97">
        <v>1.594078232</v>
      </c>
      <c r="Q88" s="97">
        <v>1.6032122849999999</v>
      </c>
      <c r="R88" s="97">
        <v>1.612346337</v>
      </c>
      <c r="S88" s="98">
        <v>1.6214803900000001</v>
      </c>
    </row>
    <row r="89" spans="1:19" x14ac:dyDescent="0.25">
      <c r="A89" s="121"/>
      <c r="B89" s="6">
        <v>12</v>
      </c>
      <c r="C89" s="96">
        <v>1.358385714</v>
      </c>
      <c r="D89" s="97">
        <v>1.3662814640000001</v>
      </c>
      <c r="E89" s="97">
        <v>1.3741772139999999</v>
      </c>
      <c r="F89" s="97">
        <v>1.3820729629999999</v>
      </c>
      <c r="G89" s="97">
        <v>1.389968713</v>
      </c>
      <c r="H89" s="97">
        <v>1.397864462</v>
      </c>
      <c r="I89" s="97">
        <v>1.4057602119999999</v>
      </c>
      <c r="J89" s="97">
        <v>1.413655962</v>
      </c>
      <c r="K89" s="97">
        <v>1.421551711</v>
      </c>
      <c r="L89" s="97">
        <v>1.4294474610000001</v>
      </c>
      <c r="M89" s="97">
        <v>1.437343211</v>
      </c>
      <c r="N89" s="97">
        <v>1.44523896</v>
      </c>
      <c r="O89" s="97">
        <v>1.4531347100000001</v>
      </c>
      <c r="P89" s="97">
        <v>1.4610304590000001</v>
      </c>
      <c r="Q89" s="97">
        <v>1.4689262089999999</v>
      </c>
      <c r="R89" s="97">
        <v>1.476821959</v>
      </c>
      <c r="S89" s="98">
        <v>1.484717708</v>
      </c>
    </row>
    <row r="90" spans="1:19" x14ac:dyDescent="0.25">
      <c r="A90" s="121"/>
      <c r="B90" s="6">
        <v>12.5</v>
      </c>
      <c r="C90" s="96">
        <v>1.2523782919999999</v>
      </c>
      <c r="D90" s="97">
        <v>1.25933736</v>
      </c>
      <c r="E90" s="97">
        <v>1.266296428</v>
      </c>
      <c r="F90" s="97">
        <v>1.273255496</v>
      </c>
      <c r="G90" s="97">
        <v>1.2802145629999999</v>
      </c>
      <c r="H90" s="97">
        <v>1.2871736309999999</v>
      </c>
      <c r="I90" s="97">
        <v>1.2941326989999999</v>
      </c>
      <c r="J90" s="97">
        <v>1.3010917660000001</v>
      </c>
      <c r="K90" s="97">
        <v>1.3080508340000001</v>
      </c>
      <c r="L90" s="97">
        <v>1.3150099019999999</v>
      </c>
      <c r="M90" s="97">
        <v>1.3219689699999999</v>
      </c>
      <c r="N90" s="97">
        <v>1.3289280370000001</v>
      </c>
      <c r="O90" s="97">
        <v>1.3358871050000001</v>
      </c>
      <c r="P90" s="97">
        <v>1.3428461730000001</v>
      </c>
      <c r="Q90" s="97">
        <v>1.3498052410000001</v>
      </c>
      <c r="R90" s="97">
        <v>1.356764308</v>
      </c>
      <c r="S90" s="98">
        <v>1.363723376</v>
      </c>
    </row>
    <row r="91" spans="1:19" x14ac:dyDescent="0.25">
      <c r="A91" s="121"/>
      <c r="B91" s="6">
        <v>13</v>
      </c>
      <c r="C91" s="96">
        <v>1.157259375</v>
      </c>
      <c r="D91" s="97">
        <v>1.1635276450000001</v>
      </c>
      <c r="E91" s="97">
        <v>1.169795914</v>
      </c>
      <c r="F91" s="97">
        <v>1.1760641839999999</v>
      </c>
      <c r="G91" s="97">
        <v>1.182332454</v>
      </c>
      <c r="H91" s="97">
        <v>1.188600723</v>
      </c>
      <c r="I91" s="97">
        <v>1.194868993</v>
      </c>
      <c r="J91" s="97">
        <v>1.2011372629999999</v>
      </c>
      <c r="K91" s="97">
        <v>1.2074055319999999</v>
      </c>
      <c r="L91" s="97">
        <v>1.213673802</v>
      </c>
      <c r="M91" s="97">
        <v>1.219942072</v>
      </c>
      <c r="N91" s="97">
        <v>1.226210341</v>
      </c>
      <c r="O91" s="97">
        <v>1.2324786109999999</v>
      </c>
      <c r="P91" s="97">
        <v>1.238746881</v>
      </c>
      <c r="Q91" s="97">
        <v>1.24501515</v>
      </c>
      <c r="R91" s="97">
        <v>1.25128342</v>
      </c>
      <c r="S91" s="98">
        <v>1.257551689</v>
      </c>
    </row>
    <row r="92" spans="1:19" x14ac:dyDescent="0.25">
      <c r="A92" s="121"/>
      <c r="B92" s="6">
        <v>13.5</v>
      </c>
      <c r="C92" s="96">
        <v>1.072975056</v>
      </c>
      <c r="D92" s="97">
        <v>1.0787426739999999</v>
      </c>
      <c r="E92" s="97">
        <v>1.084510292</v>
      </c>
      <c r="F92" s="97">
        <v>1.09027791</v>
      </c>
      <c r="G92" s="97">
        <v>1.0960455280000001</v>
      </c>
      <c r="H92" s="97">
        <v>1.101813146</v>
      </c>
      <c r="I92" s="97">
        <v>1.1075807639999999</v>
      </c>
      <c r="J92" s="97">
        <v>1.1133483820000001</v>
      </c>
      <c r="K92" s="97">
        <v>1.119116</v>
      </c>
      <c r="L92" s="97">
        <v>1.1248836179999999</v>
      </c>
      <c r="M92" s="97">
        <v>1.1306512360000001</v>
      </c>
      <c r="N92" s="97">
        <v>1.136418854</v>
      </c>
      <c r="O92" s="97">
        <v>1.1421864719999999</v>
      </c>
      <c r="P92" s="97">
        <v>1.1479540909999999</v>
      </c>
      <c r="Q92" s="97">
        <v>1.153721709</v>
      </c>
      <c r="R92" s="97">
        <v>1.159489327</v>
      </c>
      <c r="S92" s="98">
        <v>1.1652569450000001</v>
      </c>
    </row>
    <row r="93" spans="1:19" x14ac:dyDescent="0.25">
      <c r="A93" s="121"/>
      <c r="B93" s="6">
        <v>14</v>
      </c>
      <c r="C93" s="96">
        <v>0.99947142899999997</v>
      </c>
      <c r="D93" s="97">
        <v>1.0048728039999999</v>
      </c>
      <c r="E93" s="97">
        <v>1.0102741799999999</v>
      </c>
      <c r="F93" s="97">
        <v>1.0156755550000001</v>
      </c>
      <c r="G93" s="97">
        <v>1.0210769310000001</v>
      </c>
      <c r="H93" s="97">
        <v>1.026478306</v>
      </c>
      <c r="I93" s="97">
        <v>1.031879682</v>
      </c>
      <c r="J93" s="97">
        <v>1.037281058</v>
      </c>
      <c r="K93" s="97">
        <v>1.042682433</v>
      </c>
      <c r="L93" s="97">
        <v>1.048083809</v>
      </c>
      <c r="M93" s="97">
        <v>1.0534851839999999</v>
      </c>
      <c r="N93" s="97">
        <v>1.0588865599999999</v>
      </c>
      <c r="O93" s="97">
        <v>1.0642879350000001</v>
      </c>
      <c r="P93" s="97">
        <v>1.0696893110000001</v>
      </c>
      <c r="Q93" s="97">
        <v>1.075090686</v>
      </c>
      <c r="R93" s="97">
        <v>1.080492062</v>
      </c>
      <c r="S93" s="98">
        <v>1.085893438</v>
      </c>
    </row>
    <row r="94" spans="1:19" x14ac:dyDescent="0.25">
      <c r="A94" s="121"/>
      <c r="B94" s="6">
        <v>14.5</v>
      </c>
      <c r="C94" s="96">
        <v>0.93669458699999997</v>
      </c>
      <c r="D94" s="97">
        <v>0.94180839199999999</v>
      </c>
      <c r="E94" s="97">
        <v>0.94692219700000002</v>
      </c>
      <c r="F94" s="97">
        <v>0.95203600200000005</v>
      </c>
      <c r="G94" s="97">
        <v>0.95714980599999999</v>
      </c>
      <c r="H94" s="97">
        <v>0.96226361100000002</v>
      </c>
      <c r="I94" s="97">
        <v>0.96737741600000005</v>
      </c>
      <c r="J94" s="97">
        <v>0.97249122099999996</v>
      </c>
      <c r="K94" s="97">
        <v>0.97760502599999999</v>
      </c>
      <c r="L94" s="97">
        <v>0.98271883100000001</v>
      </c>
      <c r="M94" s="97">
        <v>0.98783263499999996</v>
      </c>
      <c r="N94" s="97">
        <v>0.99294643999999999</v>
      </c>
      <c r="O94" s="97">
        <v>0.99806024500000001</v>
      </c>
      <c r="P94" s="97">
        <v>1.0031740499999999</v>
      </c>
      <c r="Q94" s="97">
        <v>1.0082878550000001</v>
      </c>
      <c r="R94" s="97">
        <v>1.01340166</v>
      </c>
      <c r="S94" s="98">
        <v>1.018515464</v>
      </c>
    </row>
    <row r="95" spans="1:19" x14ac:dyDescent="0.25">
      <c r="A95" s="121"/>
      <c r="B95" s="6">
        <v>15</v>
      </c>
      <c r="C95" s="96">
        <v>0.88459062499999996</v>
      </c>
      <c r="D95" s="97">
        <v>0.88943979399999995</v>
      </c>
      <c r="E95" s="97">
        <v>0.89428896199999997</v>
      </c>
      <c r="F95" s="97">
        <v>0.89913813099999995</v>
      </c>
      <c r="G95" s="97">
        <v>0.90398729899999997</v>
      </c>
      <c r="H95" s="97">
        <v>0.90883646799999995</v>
      </c>
      <c r="I95" s="97">
        <v>0.91368563599999997</v>
      </c>
      <c r="J95" s="97">
        <v>0.91853480499999995</v>
      </c>
      <c r="K95" s="97">
        <v>0.92338397299999997</v>
      </c>
      <c r="L95" s="97">
        <v>0.92823314199999996</v>
      </c>
      <c r="M95" s="97">
        <v>0.93308230999999997</v>
      </c>
      <c r="N95" s="97">
        <v>0.93793147899999996</v>
      </c>
      <c r="O95" s="97">
        <v>0.94278064699999997</v>
      </c>
      <c r="P95" s="97">
        <v>0.94762981599999996</v>
      </c>
      <c r="Q95" s="97">
        <v>0.95247898399999997</v>
      </c>
      <c r="R95" s="97">
        <v>0.95732815299999996</v>
      </c>
      <c r="S95" s="98">
        <v>0.96217732099999997</v>
      </c>
    </row>
    <row r="96" spans="1:19" x14ac:dyDescent="0.25">
      <c r="A96" s="121"/>
      <c r="B96" s="6">
        <v>15.5</v>
      </c>
      <c r="C96" s="96">
        <v>0.84310563599999999</v>
      </c>
      <c r="D96" s="97">
        <v>0.847657365</v>
      </c>
      <c r="E96" s="97">
        <v>0.85220909499999997</v>
      </c>
      <c r="F96" s="97">
        <v>0.85676082399999998</v>
      </c>
      <c r="G96" s="97">
        <v>0.86131255299999998</v>
      </c>
      <c r="H96" s="97">
        <v>0.86586428199999999</v>
      </c>
      <c r="I96" s="97">
        <v>0.87041601099999999</v>
      </c>
      <c r="J96" s="97">
        <v>0.87496774099999997</v>
      </c>
      <c r="K96" s="97">
        <v>0.87951946999999997</v>
      </c>
      <c r="L96" s="97">
        <v>0.88407119899999997</v>
      </c>
      <c r="M96" s="97">
        <v>0.88862292799999998</v>
      </c>
      <c r="N96" s="97">
        <v>0.89317465799999995</v>
      </c>
      <c r="O96" s="97">
        <v>0.89772638699999996</v>
      </c>
      <c r="P96" s="97">
        <v>0.90227811599999996</v>
      </c>
      <c r="Q96" s="97">
        <v>0.90682984499999997</v>
      </c>
      <c r="R96" s="97">
        <v>0.91138157399999997</v>
      </c>
      <c r="S96" s="98">
        <v>0.91593330399999995</v>
      </c>
    </row>
    <row r="97" spans="1:35" x14ac:dyDescent="0.25">
      <c r="A97" s="121"/>
      <c r="B97" s="6">
        <v>16</v>
      </c>
      <c r="C97" s="96">
        <v>0.81218571399999995</v>
      </c>
      <c r="D97" s="97">
        <v>0.81635146400000003</v>
      </c>
      <c r="E97" s="97">
        <v>0.82051721399999999</v>
      </c>
      <c r="F97" s="97">
        <v>0.82468296299999999</v>
      </c>
      <c r="G97" s="97">
        <v>0.82884871299999996</v>
      </c>
      <c r="H97" s="97">
        <v>0.83301446199999996</v>
      </c>
      <c r="I97" s="97">
        <v>0.83718021200000003</v>
      </c>
      <c r="J97" s="97">
        <v>0.841345962</v>
      </c>
      <c r="K97" s="97">
        <v>0.845511711</v>
      </c>
      <c r="L97" s="97">
        <v>0.84967746099999997</v>
      </c>
      <c r="M97" s="97">
        <v>0.85384321100000005</v>
      </c>
      <c r="N97" s="97">
        <v>0.85800896000000004</v>
      </c>
      <c r="O97" s="97">
        <v>0.86217471000000001</v>
      </c>
      <c r="P97" s="97">
        <v>0.86634045900000001</v>
      </c>
      <c r="Q97" s="97">
        <v>0.87050620899999998</v>
      </c>
      <c r="R97" s="97">
        <v>0.87467195900000005</v>
      </c>
      <c r="S97" s="98">
        <v>0.87883770800000005</v>
      </c>
    </row>
    <row r="98" spans="1:35" x14ac:dyDescent="0.25">
      <c r="A98" s="121"/>
      <c r="B98" s="6">
        <v>16.5</v>
      </c>
      <c r="C98" s="96">
        <v>0.79177695299999995</v>
      </c>
      <c r="D98" s="97">
        <v>0.79541244499999997</v>
      </c>
      <c r="E98" s="97">
        <v>0.79904793799999996</v>
      </c>
      <c r="F98" s="97">
        <v>0.80268342999999998</v>
      </c>
      <c r="G98" s="97">
        <v>0.80631892299999997</v>
      </c>
      <c r="H98" s="97">
        <v>0.80995441499999998</v>
      </c>
      <c r="I98" s="97">
        <v>0.813589907</v>
      </c>
      <c r="J98" s="97">
        <v>0.81722539999999999</v>
      </c>
      <c r="K98" s="97">
        <v>0.82086089200000001</v>
      </c>
      <c r="L98" s="97">
        <v>0.82449638400000003</v>
      </c>
      <c r="M98" s="97">
        <v>0.82813187700000002</v>
      </c>
      <c r="N98" s="97">
        <v>0.83176736900000003</v>
      </c>
      <c r="O98" s="97">
        <v>0.83540286100000005</v>
      </c>
      <c r="P98" s="97">
        <v>0.83903835400000004</v>
      </c>
      <c r="Q98" s="97">
        <v>0.84267384599999995</v>
      </c>
      <c r="R98" s="97">
        <v>0.84630933799999997</v>
      </c>
      <c r="S98" s="98">
        <v>0.84994483099999996</v>
      </c>
    </row>
    <row r="99" spans="1:35" x14ac:dyDescent="0.25">
      <c r="A99" s="121"/>
      <c r="B99" s="6">
        <v>17</v>
      </c>
      <c r="C99" s="96">
        <v>0.78182544600000003</v>
      </c>
      <c r="D99" s="97">
        <v>0.78473066599999997</v>
      </c>
      <c r="E99" s="97">
        <v>0.78763588699999998</v>
      </c>
      <c r="F99" s="97">
        <v>0.79054110700000002</v>
      </c>
      <c r="G99" s="97">
        <v>0.79344632699999995</v>
      </c>
      <c r="H99" s="97">
        <v>0.79635154699999999</v>
      </c>
      <c r="I99" s="97">
        <v>0.79925676700000003</v>
      </c>
      <c r="J99" s="97">
        <v>0.80216198699999997</v>
      </c>
      <c r="K99" s="97">
        <v>0.80506720700000001</v>
      </c>
      <c r="L99" s="97">
        <v>0.80797242700000005</v>
      </c>
      <c r="M99" s="97">
        <v>0.81087764699999998</v>
      </c>
      <c r="N99" s="97">
        <v>0.81378286700000002</v>
      </c>
      <c r="O99" s="97">
        <v>0.81668808699999995</v>
      </c>
      <c r="P99" s="97">
        <v>0.81959330699999999</v>
      </c>
      <c r="Q99" s="97">
        <v>0.82249852700000003</v>
      </c>
      <c r="R99" s="97">
        <v>0.82540374699999997</v>
      </c>
      <c r="S99" s="98">
        <v>0.82830896799999998</v>
      </c>
    </row>
    <row r="100" spans="1:35" x14ac:dyDescent="0.25">
      <c r="A100" s="121"/>
      <c r="B100" s="6">
        <v>17.5</v>
      </c>
      <c r="C100" s="96">
        <v>0.78182544600000003</v>
      </c>
      <c r="D100" s="97">
        <v>0.784196483</v>
      </c>
      <c r="E100" s="97">
        <v>0.78611567900000001</v>
      </c>
      <c r="F100" s="97">
        <v>0.78803487400000005</v>
      </c>
      <c r="G100" s="97">
        <v>0.78995406999999995</v>
      </c>
      <c r="H100" s="97">
        <v>0.79187326499999999</v>
      </c>
      <c r="I100" s="97">
        <v>0.79379246000000003</v>
      </c>
      <c r="J100" s="97">
        <v>0.79571165600000004</v>
      </c>
      <c r="K100" s="97">
        <v>0.79763085099999997</v>
      </c>
      <c r="L100" s="97">
        <v>0.79955004699999999</v>
      </c>
      <c r="M100" s="97">
        <v>0.80146924200000003</v>
      </c>
      <c r="N100" s="97">
        <v>0.80338843699999996</v>
      </c>
      <c r="O100" s="97">
        <v>0.80530763299999997</v>
      </c>
      <c r="P100" s="97">
        <v>0.80722682800000001</v>
      </c>
      <c r="Q100" s="97">
        <v>0.80914602400000002</v>
      </c>
      <c r="R100" s="97">
        <v>0.81106521899999995</v>
      </c>
      <c r="S100" s="98">
        <v>0.81298441399999999</v>
      </c>
    </row>
    <row r="101" spans="1:35" x14ac:dyDescent="0.25">
      <c r="A101" s="121"/>
      <c r="B101" s="6">
        <v>18</v>
      </c>
      <c r="C101" s="96">
        <v>0.78182544600000003</v>
      </c>
      <c r="D101" s="97">
        <v>0.784196483</v>
      </c>
      <c r="E101" s="97">
        <v>0.78611567900000001</v>
      </c>
      <c r="F101" s="97">
        <v>0.78803487400000005</v>
      </c>
      <c r="G101" s="97">
        <v>0.78995406999999995</v>
      </c>
      <c r="H101" s="97">
        <v>0.79187326499999999</v>
      </c>
      <c r="I101" s="97">
        <v>0.79379246000000003</v>
      </c>
      <c r="J101" s="97">
        <v>0.79571165600000004</v>
      </c>
      <c r="K101" s="97">
        <v>0.79763085099999997</v>
      </c>
      <c r="L101" s="97">
        <v>0.79867370000000004</v>
      </c>
      <c r="M101" s="97">
        <v>0.79929538099999997</v>
      </c>
      <c r="N101" s="97">
        <v>0.79991706200000001</v>
      </c>
      <c r="O101" s="97">
        <v>0.80053874300000005</v>
      </c>
      <c r="P101" s="97">
        <v>0.80116042399999998</v>
      </c>
      <c r="Q101" s="97">
        <v>0.80178210500000002</v>
      </c>
      <c r="R101" s="97">
        <v>0.80240378599999995</v>
      </c>
      <c r="S101" s="98">
        <v>0.80302546699999999</v>
      </c>
    </row>
    <row r="102" spans="1:35" x14ac:dyDescent="0.25">
      <c r="A102" s="121"/>
      <c r="B102" s="6">
        <v>18.5</v>
      </c>
      <c r="C102" s="96">
        <v>0.78182544600000003</v>
      </c>
      <c r="D102" s="97">
        <v>0.784196483</v>
      </c>
      <c r="E102" s="97">
        <v>0.78611567900000001</v>
      </c>
      <c r="F102" s="97">
        <v>0.78803487400000005</v>
      </c>
      <c r="G102" s="97">
        <v>0.78995406999999995</v>
      </c>
      <c r="H102" s="97">
        <v>0.79187326499999999</v>
      </c>
      <c r="I102" s="97">
        <v>0.79379246000000003</v>
      </c>
      <c r="J102" s="97">
        <v>0.79571165600000004</v>
      </c>
      <c r="K102" s="97">
        <v>0.79763085099999997</v>
      </c>
      <c r="L102" s="97">
        <v>0.79867370000000004</v>
      </c>
      <c r="M102" s="97">
        <v>0.79929538099999997</v>
      </c>
      <c r="N102" s="97">
        <v>0.79991706200000001</v>
      </c>
      <c r="O102" s="97">
        <v>0.80053874300000005</v>
      </c>
      <c r="P102" s="97">
        <v>0.80061560399999998</v>
      </c>
      <c r="Q102" s="97">
        <v>0.799572544</v>
      </c>
      <c r="R102" s="97">
        <v>0.79852948300000004</v>
      </c>
      <c r="S102" s="98">
        <v>0.79748642300000006</v>
      </c>
    </row>
    <row r="103" spans="1:35" x14ac:dyDescent="0.25">
      <c r="A103" s="121"/>
      <c r="B103" s="6">
        <v>19</v>
      </c>
      <c r="C103" s="96">
        <v>0.78182544600000003</v>
      </c>
      <c r="D103" s="97">
        <v>0.784196483</v>
      </c>
      <c r="E103" s="97">
        <v>0.78611567900000001</v>
      </c>
      <c r="F103" s="97">
        <v>0.78803487400000005</v>
      </c>
      <c r="G103" s="97">
        <v>0.78995406999999995</v>
      </c>
      <c r="H103" s="97">
        <v>0.79187326499999999</v>
      </c>
      <c r="I103" s="97">
        <v>0.79379246000000003</v>
      </c>
      <c r="J103" s="97">
        <v>0.79571165600000004</v>
      </c>
      <c r="K103" s="97">
        <v>0.79763085099999997</v>
      </c>
      <c r="L103" s="97">
        <v>0.79867370000000004</v>
      </c>
      <c r="M103" s="97">
        <v>0.79929538099999997</v>
      </c>
      <c r="N103" s="97">
        <v>0.79991706200000001</v>
      </c>
      <c r="O103" s="97">
        <v>0.80053874300000005</v>
      </c>
      <c r="P103" s="97">
        <v>0.80061560399999998</v>
      </c>
      <c r="Q103" s="97">
        <v>0.799572544</v>
      </c>
      <c r="R103" s="97">
        <v>0.79852948300000004</v>
      </c>
      <c r="S103" s="98">
        <v>0.79542157599999996</v>
      </c>
    </row>
    <row r="104" spans="1:35" x14ac:dyDescent="0.25">
      <c r="A104" s="121"/>
      <c r="B104" s="6">
        <v>19.5</v>
      </c>
      <c r="C104" s="96">
        <v>0.78182544600000003</v>
      </c>
      <c r="D104" s="97">
        <v>0.784196483</v>
      </c>
      <c r="E104" s="97">
        <v>0.78611567900000001</v>
      </c>
      <c r="F104" s="97">
        <v>0.78803487400000005</v>
      </c>
      <c r="G104" s="97">
        <v>0.78995406999999995</v>
      </c>
      <c r="H104" s="97">
        <v>0.79187326499999999</v>
      </c>
      <c r="I104" s="97">
        <v>0.79379246000000003</v>
      </c>
      <c r="J104" s="97">
        <v>0.79571165600000004</v>
      </c>
      <c r="K104" s="97">
        <v>0.79763085099999997</v>
      </c>
      <c r="L104" s="97">
        <v>0.79867370000000004</v>
      </c>
      <c r="M104" s="97">
        <v>0.79929538099999997</v>
      </c>
      <c r="N104" s="97">
        <v>0.79991706200000001</v>
      </c>
      <c r="O104" s="97">
        <v>0.80053874300000005</v>
      </c>
      <c r="P104" s="97">
        <v>0.80061560399999998</v>
      </c>
      <c r="Q104" s="97">
        <v>0.799572544</v>
      </c>
      <c r="R104" s="97">
        <v>0.79852948300000004</v>
      </c>
      <c r="S104" s="98">
        <v>0.79542157599999996</v>
      </c>
    </row>
    <row r="105" spans="1:35" x14ac:dyDescent="0.25">
      <c r="A105" s="121"/>
      <c r="B105" s="6">
        <v>20</v>
      </c>
      <c r="C105" s="96">
        <v>0.78182544600000003</v>
      </c>
      <c r="D105" s="97">
        <v>0.784196483</v>
      </c>
      <c r="E105" s="97">
        <v>0.78611567900000001</v>
      </c>
      <c r="F105" s="97">
        <v>0.78803487400000005</v>
      </c>
      <c r="G105" s="97">
        <v>0.78995406999999995</v>
      </c>
      <c r="H105" s="97">
        <v>0.79187326499999999</v>
      </c>
      <c r="I105" s="97">
        <v>0.79379246000000003</v>
      </c>
      <c r="J105" s="97">
        <v>0.79571165600000004</v>
      </c>
      <c r="K105" s="97">
        <v>0.79763085099999997</v>
      </c>
      <c r="L105" s="97">
        <v>0.79867370000000004</v>
      </c>
      <c r="M105" s="97">
        <v>0.79929538099999997</v>
      </c>
      <c r="N105" s="97">
        <v>0.79991706200000001</v>
      </c>
      <c r="O105" s="97">
        <v>0.80053874300000005</v>
      </c>
      <c r="P105" s="97">
        <v>0.80061560399999998</v>
      </c>
      <c r="Q105" s="97">
        <v>0.799572544</v>
      </c>
      <c r="R105" s="97">
        <v>0.79852948300000004</v>
      </c>
      <c r="S105" s="98">
        <v>0.79542157599999996</v>
      </c>
    </row>
    <row r="106" spans="1:35" ht="15.75" thickBot="1" x14ac:dyDescent="0.3">
      <c r="A106" s="122"/>
      <c r="B106" s="7">
        <v>20.5</v>
      </c>
      <c r="C106" s="99">
        <v>0.78182544600000003</v>
      </c>
      <c r="D106" s="100">
        <v>0.784196483</v>
      </c>
      <c r="E106" s="100">
        <v>0.78611567900000001</v>
      </c>
      <c r="F106" s="100">
        <v>0.78803487400000005</v>
      </c>
      <c r="G106" s="100">
        <v>0.78995406999999995</v>
      </c>
      <c r="H106" s="100">
        <v>0.79187326499999999</v>
      </c>
      <c r="I106" s="100">
        <v>0.79379246000000003</v>
      </c>
      <c r="J106" s="100">
        <v>0.79571165600000004</v>
      </c>
      <c r="K106" s="100">
        <v>0.79763085099999997</v>
      </c>
      <c r="L106" s="100">
        <v>0.79867370000000004</v>
      </c>
      <c r="M106" s="100">
        <v>0.79929538099999997</v>
      </c>
      <c r="N106" s="100">
        <v>0.79991706200000001</v>
      </c>
      <c r="O106" s="100">
        <v>0.80053874300000005</v>
      </c>
      <c r="P106" s="100">
        <v>0.80061560399999998</v>
      </c>
      <c r="Q106" s="100">
        <v>0.799572544</v>
      </c>
      <c r="R106" s="100">
        <v>0.79852948300000004</v>
      </c>
      <c r="S106" s="101">
        <v>0.79542157599999996</v>
      </c>
    </row>
    <row r="107" spans="1:35" x14ac:dyDescent="0.25">
      <c r="A107" s="11"/>
      <c r="B107" s="12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</row>
    <row r="108" spans="1:35" ht="15.75" thickBot="1" x14ac:dyDescent="0.3">
      <c r="A108" s="11"/>
      <c r="B108" s="12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</row>
    <row r="109" spans="1:35" ht="15.75" thickBot="1" x14ac:dyDescent="0.3">
      <c r="A109" s="131" t="s">
        <v>28</v>
      </c>
      <c r="B109" s="132"/>
      <c r="C109" s="114" t="s">
        <v>22</v>
      </c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115"/>
      <c r="AC109" s="115"/>
      <c r="AD109" s="115"/>
      <c r="AE109" s="115"/>
      <c r="AF109" s="115"/>
      <c r="AG109" s="115"/>
      <c r="AH109" s="115"/>
      <c r="AI109" s="116"/>
    </row>
    <row r="110" spans="1:35" ht="15.75" thickBot="1" x14ac:dyDescent="0.3">
      <c r="A110" s="38"/>
      <c r="B110" s="39" t="s">
        <v>23</v>
      </c>
      <c r="C110" s="30">
        <v>128</v>
      </c>
      <c r="D110" s="27">
        <v>144</v>
      </c>
      <c r="E110" s="27">
        <v>160</v>
      </c>
      <c r="F110" s="27">
        <v>176</v>
      </c>
      <c r="G110" s="27">
        <v>192</v>
      </c>
      <c r="H110" s="27">
        <v>208</v>
      </c>
      <c r="I110" s="27">
        <v>224</v>
      </c>
      <c r="J110" s="27">
        <v>240</v>
      </c>
      <c r="K110" s="27">
        <v>256</v>
      </c>
      <c r="L110" s="27">
        <v>272</v>
      </c>
      <c r="M110" s="27">
        <v>288</v>
      </c>
      <c r="N110" s="27">
        <v>304</v>
      </c>
      <c r="O110" s="27">
        <v>320</v>
      </c>
      <c r="P110" s="27">
        <v>336</v>
      </c>
      <c r="Q110" s="27">
        <v>352</v>
      </c>
      <c r="R110" s="27">
        <v>368</v>
      </c>
      <c r="S110" s="27">
        <v>384</v>
      </c>
      <c r="T110" s="27">
        <v>400</v>
      </c>
      <c r="U110" s="27">
        <v>416</v>
      </c>
      <c r="V110" s="27">
        <v>432</v>
      </c>
      <c r="W110" s="27">
        <v>448</v>
      </c>
      <c r="X110" s="27">
        <v>464</v>
      </c>
      <c r="Y110" s="27">
        <v>480</v>
      </c>
      <c r="Z110" s="27">
        <v>496</v>
      </c>
      <c r="AA110" s="27">
        <v>512</v>
      </c>
      <c r="AB110" s="27">
        <v>528</v>
      </c>
      <c r="AC110" s="27">
        <v>544</v>
      </c>
      <c r="AD110" s="27">
        <v>560</v>
      </c>
      <c r="AE110" s="27">
        <v>576</v>
      </c>
      <c r="AF110" s="27">
        <v>592</v>
      </c>
      <c r="AG110" s="27">
        <v>608</v>
      </c>
      <c r="AH110" s="27">
        <v>624</v>
      </c>
      <c r="AI110" s="28">
        <v>640</v>
      </c>
    </row>
    <row r="111" spans="1:35" x14ac:dyDescent="0.25">
      <c r="A111" s="117" t="s">
        <v>0</v>
      </c>
      <c r="B111" s="10">
        <v>4</v>
      </c>
      <c r="C111" s="93">
        <v>0</v>
      </c>
      <c r="D111" s="94">
        <v>0</v>
      </c>
      <c r="E111" s="94">
        <v>0</v>
      </c>
      <c r="F111" s="94">
        <v>0</v>
      </c>
      <c r="G111" s="94">
        <v>0</v>
      </c>
      <c r="H111" s="94">
        <v>0</v>
      </c>
      <c r="I111" s="94">
        <v>0</v>
      </c>
      <c r="J111" s="94">
        <v>0</v>
      </c>
      <c r="K111" s="94">
        <v>0</v>
      </c>
      <c r="L111" s="94">
        <v>0</v>
      </c>
      <c r="M111" s="94">
        <v>0</v>
      </c>
      <c r="N111" s="94">
        <v>0</v>
      </c>
      <c r="O111" s="94">
        <v>0</v>
      </c>
      <c r="P111" s="94">
        <v>0</v>
      </c>
      <c r="Q111" s="94">
        <v>0</v>
      </c>
      <c r="R111" s="94">
        <v>0</v>
      </c>
      <c r="S111" s="94">
        <v>0</v>
      </c>
      <c r="T111" s="94">
        <v>0</v>
      </c>
      <c r="U111" s="94">
        <v>0</v>
      </c>
      <c r="V111" s="94">
        <v>0</v>
      </c>
      <c r="W111" s="94">
        <v>0</v>
      </c>
      <c r="X111" s="94">
        <v>0</v>
      </c>
      <c r="Y111" s="94">
        <v>0</v>
      </c>
      <c r="Z111" s="94">
        <v>0</v>
      </c>
      <c r="AA111" s="94">
        <v>0</v>
      </c>
      <c r="AB111" s="94">
        <v>0</v>
      </c>
      <c r="AC111" s="94">
        <v>0</v>
      </c>
      <c r="AD111" s="94">
        <v>0</v>
      </c>
      <c r="AE111" s="94">
        <v>0</v>
      </c>
      <c r="AF111" s="94">
        <v>0</v>
      </c>
      <c r="AG111" s="94">
        <v>0</v>
      </c>
      <c r="AH111" s="94">
        <v>0</v>
      </c>
      <c r="AI111" s="95">
        <v>0</v>
      </c>
    </row>
    <row r="112" spans="1:35" ht="15.75" thickBot="1" x14ac:dyDescent="0.3">
      <c r="A112" s="118"/>
      <c r="B112" s="8">
        <v>5</v>
      </c>
      <c r="C112" s="96">
        <v>0</v>
      </c>
      <c r="D112" s="97">
        <v>0</v>
      </c>
      <c r="E112" s="97">
        <v>0</v>
      </c>
      <c r="F112" s="97">
        <v>0</v>
      </c>
      <c r="G112" s="97">
        <v>0</v>
      </c>
      <c r="H112" s="97">
        <v>0</v>
      </c>
      <c r="I112" s="97">
        <v>0</v>
      </c>
      <c r="J112" s="97">
        <v>0</v>
      </c>
      <c r="K112" s="97">
        <v>0</v>
      </c>
      <c r="L112" s="97">
        <v>0</v>
      </c>
      <c r="M112" s="97">
        <v>0</v>
      </c>
      <c r="N112" s="97">
        <v>0</v>
      </c>
      <c r="O112" s="97">
        <v>0</v>
      </c>
      <c r="P112" s="97">
        <v>0</v>
      </c>
      <c r="Q112" s="97">
        <v>0</v>
      </c>
      <c r="R112" s="97">
        <v>0</v>
      </c>
      <c r="S112" s="97">
        <v>0</v>
      </c>
      <c r="T112" s="97">
        <v>0</v>
      </c>
      <c r="U112" s="97">
        <v>0</v>
      </c>
      <c r="V112" s="97">
        <v>0</v>
      </c>
      <c r="W112" s="97">
        <v>0</v>
      </c>
      <c r="X112" s="97">
        <v>0</v>
      </c>
      <c r="Y112" s="97">
        <v>0</v>
      </c>
      <c r="Z112" s="97">
        <v>0</v>
      </c>
      <c r="AA112" s="97">
        <v>0</v>
      </c>
      <c r="AB112" s="97">
        <v>0</v>
      </c>
      <c r="AC112" s="97">
        <v>0</v>
      </c>
      <c r="AD112" s="97">
        <v>0</v>
      </c>
      <c r="AE112" s="97">
        <v>0</v>
      </c>
      <c r="AF112" s="97">
        <v>0</v>
      </c>
      <c r="AG112" s="97">
        <v>0</v>
      </c>
      <c r="AH112" s="97">
        <v>0</v>
      </c>
      <c r="AI112" s="98">
        <v>0</v>
      </c>
    </row>
    <row r="113" spans="1:35" x14ac:dyDescent="0.25">
      <c r="A113" s="118"/>
      <c r="B113" s="8">
        <v>6</v>
      </c>
      <c r="C113" s="93">
        <v>1.0646247659999999</v>
      </c>
      <c r="D113" s="94">
        <v>1.113316167</v>
      </c>
      <c r="E113" s="94">
        <v>1.1796743110000001</v>
      </c>
      <c r="F113" s="94">
        <v>1.2494365300000001</v>
      </c>
      <c r="G113" s="94">
        <v>1.319198748</v>
      </c>
      <c r="H113" s="94">
        <v>1.4172069970000001</v>
      </c>
      <c r="I113" s="94">
        <v>1.5161814140000001</v>
      </c>
      <c r="J113" s="94">
        <v>1.6516383370000001</v>
      </c>
      <c r="K113" s="94">
        <v>1.8116258679999999</v>
      </c>
      <c r="L113" s="94">
        <v>1.9991563269999999</v>
      </c>
      <c r="M113" s="94">
        <v>2.1866867860000001</v>
      </c>
      <c r="N113" s="94">
        <v>2.3742172450000001</v>
      </c>
      <c r="O113" s="94">
        <v>2.5617477040000001</v>
      </c>
      <c r="P113" s="94">
        <v>2.7492781630000001</v>
      </c>
      <c r="Q113" s="94">
        <v>2.9368086230000001</v>
      </c>
      <c r="R113" s="94">
        <v>3.1243390820000001</v>
      </c>
      <c r="S113" s="94">
        <v>3.3118695410000001</v>
      </c>
      <c r="T113" s="94">
        <v>3.4994000000000001</v>
      </c>
      <c r="U113" s="94">
        <v>3.686930459</v>
      </c>
      <c r="V113" s="94">
        <v>3.874460918</v>
      </c>
      <c r="W113" s="94">
        <v>4.061991377</v>
      </c>
      <c r="X113" s="94">
        <v>4.2495218369999996</v>
      </c>
      <c r="Y113" s="94">
        <v>4.4370522960000001</v>
      </c>
      <c r="Z113" s="94">
        <v>4.6245827549999996</v>
      </c>
      <c r="AA113" s="94">
        <v>4.812113214</v>
      </c>
      <c r="AB113" s="94">
        <v>4.9996436729999996</v>
      </c>
      <c r="AC113" s="94">
        <v>5.187174132</v>
      </c>
      <c r="AD113" s="94">
        <v>5.3747045910000004</v>
      </c>
      <c r="AE113" s="94">
        <v>5.56223505</v>
      </c>
      <c r="AF113" s="94">
        <v>5.7497655099999996</v>
      </c>
      <c r="AG113" s="94">
        <v>5.937295969</v>
      </c>
      <c r="AH113" s="94">
        <v>6.1248264280000004</v>
      </c>
      <c r="AI113" s="95">
        <v>6.312356887</v>
      </c>
    </row>
    <row r="114" spans="1:35" x14ac:dyDescent="0.25">
      <c r="A114" s="118"/>
      <c r="B114" s="8">
        <v>7</v>
      </c>
      <c r="C114" s="96">
        <v>1.0646247659999999</v>
      </c>
      <c r="D114" s="97">
        <v>1.113316167</v>
      </c>
      <c r="E114" s="97">
        <v>1.1796743110000001</v>
      </c>
      <c r="F114" s="97">
        <v>1.2494365300000001</v>
      </c>
      <c r="G114" s="97">
        <v>1.319198748</v>
      </c>
      <c r="H114" s="97">
        <v>1.4172069970000001</v>
      </c>
      <c r="I114" s="97">
        <v>1.5161814140000001</v>
      </c>
      <c r="J114" s="97">
        <v>1.6516383370000001</v>
      </c>
      <c r="K114" s="97">
        <v>1.789393209</v>
      </c>
      <c r="L114" s="97">
        <v>1.92714808</v>
      </c>
      <c r="M114" s="97">
        <v>2.0649029520000002</v>
      </c>
      <c r="N114" s="97">
        <v>2.2026578240000001</v>
      </c>
      <c r="O114" s="97">
        <v>2.3404126949999999</v>
      </c>
      <c r="P114" s="97">
        <v>2.4781675669999998</v>
      </c>
      <c r="Q114" s="97">
        <v>2.6159224390000002</v>
      </c>
      <c r="R114" s="97">
        <v>2.75367731</v>
      </c>
      <c r="S114" s="97">
        <v>2.891432182</v>
      </c>
      <c r="T114" s="97">
        <v>3.0291870539999999</v>
      </c>
      <c r="U114" s="97">
        <v>3.1669419250000002</v>
      </c>
      <c r="V114" s="97">
        <v>3.3046967970000001</v>
      </c>
      <c r="W114" s="97">
        <v>3.442451669</v>
      </c>
      <c r="X114" s="97">
        <v>3.5802065399999998</v>
      </c>
      <c r="Y114" s="97">
        <v>3.7179614120000002</v>
      </c>
      <c r="Z114" s="97">
        <v>3.855716283</v>
      </c>
      <c r="AA114" s="97">
        <v>3.9934711549999999</v>
      </c>
      <c r="AB114" s="97">
        <v>4.1312260270000003</v>
      </c>
      <c r="AC114" s="97">
        <v>4.2689808979999997</v>
      </c>
      <c r="AD114" s="97">
        <v>4.4067357700000001</v>
      </c>
      <c r="AE114" s="97">
        <v>4.5444906420000004</v>
      </c>
      <c r="AF114" s="97">
        <v>4.6822455129999998</v>
      </c>
      <c r="AG114" s="97">
        <v>4.8200003850000002</v>
      </c>
      <c r="AH114" s="97">
        <v>4.9577552569999996</v>
      </c>
      <c r="AI114" s="98">
        <v>5.0955101279999999</v>
      </c>
    </row>
    <row r="115" spans="1:35" x14ac:dyDescent="0.25">
      <c r="A115" s="118"/>
      <c r="B115" s="8">
        <v>8</v>
      </c>
      <c r="C115" s="96">
        <v>1.0646247659999999</v>
      </c>
      <c r="D115" s="97">
        <v>1.113316167</v>
      </c>
      <c r="E115" s="97">
        <v>1.1796743110000001</v>
      </c>
      <c r="F115" s="97">
        <v>1.2494365300000001</v>
      </c>
      <c r="G115" s="97">
        <v>1.319198748</v>
      </c>
      <c r="H115" s="97">
        <v>1.4172069970000001</v>
      </c>
      <c r="I115" s="97">
        <v>1.5161814140000001</v>
      </c>
      <c r="J115" s="97">
        <v>1.615155831</v>
      </c>
      <c r="K115" s="97">
        <v>1.714130248</v>
      </c>
      <c r="L115" s="97">
        <v>1.813104665</v>
      </c>
      <c r="M115" s="97">
        <v>1.912079082</v>
      </c>
      <c r="N115" s="97">
        <v>2.011053499</v>
      </c>
      <c r="O115" s="97">
        <v>2.1100279159999999</v>
      </c>
      <c r="P115" s="97">
        <v>2.2090023319999998</v>
      </c>
      <c r="Q115" s="97">
        <v>2.3079767489999998</v>
      </c>
      <c r="R115" s="97">
        <v>2.4069511659999998</v>
      </c>
      <c r="S115" s="97">
        <v>2.5059255829999998</v>
      </c>
      <c r="T115" s="97">
        <v>2.6049000000000002</v>
      </c>
      <c r="U115" s="97">
        <v>2.7038744170000002</v>
      </c>
      <c r="V115" s="97">
        <v>2.8028488340000002</v>
      </c>
      <c r="W115" s="97">
        <v>2.9018232510000002</v>
      </c>
      <c r="X115" s="97">
        <v>3.0007976680000001</v>
      </c>
      <c r="Y115" s="97">
        <v>3.099772084</v>
      </c>
      <c r="Z115" s="97">
        <v>3.198746501</v>
      </c>
      <c r="AA115" s="97">
        <v>3.297720918</v>
      </c>
      <c r="AB115" s="97">
        <v>3.396695335</v>
      </c>
      <c r="AC115" s="97">
        <v>3.495669752</v>
      </c>
      <c r="AD115" s="97">
        <v>3.5946441689999999</v>
      </c>
      <c r="AE115" s="97">
        <v>3.6936185859999999</v>
      </c>
      <c r="AF115" s="97">
        <v>3.7925930029999999</v>
      </c>
      <c r="AG115" s="97">
        <v>3.8915674199999999</v>
      </c>
      <c r="AH115" s="97">
        <v>3.9905418369999999</v>
      </c>
      <c r="AI115" s="98">
        <v>4.0895162530000002</v>
      </c>
    </row>
    <row r="116" spans="1:35" x14ac:dyDescent="0.25">
      <c r="A116" s="118"/>
      <c r="B116" s="8">
        <v>9</v>
      </c>
      <c r="C116" s="96">
        <v>1.0646247659999999</v>
      </c>
      <c r="D116" s="97">
        <v>1.113316167</v>
      </c>
      <c r="E116" s="97">
        <v>1.1796743110000001</v>
      </c>
      <c r="F116" s="97">
        <v>1.2494365300000001</v>
      </c>
      <c r="G116" s="97">
        <v>1.319198748</v>
      </c>
      <c r="H116" s="97">
        <v>1.388960967</v>
      </c>
      <c r="I116" s="97">
        <v>1.458723185</v>
      </c>
      <c r="J116" s="97">
        <v>1.528485404</v>
      </c>
      <c r="K116" s="97">
        <v>1.5982476219999999</v>
      </c>
      <c r="L116" s="97">
        <v>1.6680098409999999</v>
      </c>
      <c r="M116" s="97">
        <v>1.7377720590000001</v>
      </c>
      <c r="N116" s="97">
        <v>1.8075342780000001</v>
      </c>
      <c r="O116" s="97">
        <v>1.8772964969999999</v>
      </c>
      <c r="P116" s="97">
        <v>1.9470587150000001</v>
      </c>
      <c r="Q116" s="97">
        <v>2.0168209340000001</v>
      </c>
      <c r="R116" s="97">
        <v>2.0865831520000002</v>
      </c>
      <c r="S116" s="97">
        <v>2.156345371</v>
      </c>
      <c r="T116" s="97">
        <v>2.2261075890000002</v>
      </c>
      <c r="U116" s="97">
        <v>2.295869808</v>
      </c>
      <c r="V116" s="97">
        <v>2.3656320260000001</v>
      </c>
      <c r="W116" s="97">
        <v>2.4353942449999999</v>
      </c>
      <c r="X116" s="97">
        <v>2.5051564630000001</v>
      </c>
      <c r="Y116" s="97">
        <v>2.5749186819999998</v>
      </c>
      <c r="Z116" s="97">
        <v>2.6446809010000001</v>
      </c>
      <c r="AA116" s="97">
        <v>2.7144431189999998</v>
      </c>
      <c r="AB116" s="97">
        <v>2.784205338</v>
      </c>
      <c r="AC116" s="97">
        <v>2.8539675560000002</v>
      </c>
      <c r="AD116" s="97">
        <v>2.923729775</v>
      </c>
      <c r="AE116" s="97">
        <v>2.9934919930000001</v>
      </c>
      <c r="AF116" s="97">
        <v>3.0632542119999999</v>
      </c>
      <c r="AG116" s="97">
        <v>3.1330164300000001</v>
      </c>
      <c r="AH116" s="97">
        <v>3.2027786489999999</v>
      </c>
      <c r="AI116" s="98">
        <v>3.2725408680000001</v>
      </c>
    </row>
    <row r="117" spans="1:35" x14ac:dyDescent="0.25">
      <c r="A117" s="118"/>
      <c r="B117" s="8">
        <v>10</v>
      </c>
      <c r="C117" s="96">
        <v>1.0646247659999999</v>
      </c>
      <c r="D117" s="97">
        <v>1.113316167</v>
      </c>
      <c r="E117" s="97">
        <v>1.1620075670000001</v>
      </c>
      <c r="F117" s="97">
        <v>1.2106989669999999</v>
      </c>
      <c r="G117" s="97">
        <v>1.259390368</v>
      </c>
      <c r="H117" s="97">
        <v>1.3080817680000001</v>
      </c>
      <c r="I117" s="97">
        <v>1.3567731679999999</v>
      </c>
      <c r="J117" s="97">
        <v>1.405464568</v>
      </c>
      <c r="K117" s="97">
        <v>1.4541559690000001</v>
      </c>
      <c r="L117" s="97">
        <v>1.5028473689999999</v>
      </c>
      <c r="M117" s="97">
        <v>1.551538769</v>
      </c>
      <c r="N117" s="97">
        <v>1.6002301699999999</v>
      </c>
      <c r="O117" s="97">
        <v>1.6489215699999999</v>
      </c>
      <c r="P117" s="97">
        <v>1.69761297</v>
      </c>
      <c r="Q117" s="97">
        <v>1.7463043709999999</v>
      </c>
      <c r="R117" s="97">
        <v>1.794995771</v>
      </c>
      <c r="S117" s="97">
        <v>1.843687171</v>
      </c>
      <c r="T117" s="97">
        <v>1.8923785710000001</v>
      </c>
      <c r="U117" s="97">
        <v>1.941069972</v>
      </c>
      <c r="V117" s="97">
        <v>1.989761372</v>
      </c>
      <c r="W117" s="97">
        <v>2.0384527719999999</v>
      </c>
      <c r="X117" s="97">
        <v>2.087144173</v>
      </c>
      <c r="Y117" s="97">
        <v>2.135835573</v>
      </c>
      <c r="Z117" s="97">
        <v>2.1845269730000001</v>
      </c>
      <c r="AA117" s="97">
        <v>2.2332183739999998</v>
      </c>
      <c r="AB117" s="97">
        <v>2.2819097739999998</v>
      </c>
      <c r="AC117" s="97">
        <v>2.3306011739999999</v>
      </c>
      <c r="AD117" s="97">
        <v>2.3792925739999999</v>
      </c>
      <c r="AE117" s="97">
        <v>2.4279839750000001</v>
      </c>
      <c r="AF117" s="97">
        <v>2.4766753750000001</v>
      </c>
      <c r="AG117" s="97">
        <v>2.5253667750000002</v>
      </c>
      <c r="AH117" s="97">
        <v>2.5740581759999999</v>
      </c>
      <c r="AI117" s="98">
        <v>2.6227495759999999</v>
      </c>
    </row>
    <row r="118" spans="1:35" x14ac:dyDescent="0.25">
      <c r="A118" s="118"/>
      <c r="B118" s="8">
        <v>11</v>
      </c>
      <c r="C118" s="96">
        <v>1.019585237</v>
      </c>
      <c r="D118" s="97">
        <v>1.053920323</v>
      </c>
      <c r="E118" s="97">
        <v>1.0882554090000001</v>
      </c>
      <c r="F118" s="97">
        <v>1.1225904950000001</v>
      </c>
      <c r="G118" s="97">
        <v>1.1569255810000001</v>
      </c>
      <c r="H118" s="97">
        <v>1.1912606670000001</v>
      </c>
      <c r="I118" s="97">
        <v>1.225595752</v>
      </c>
      <c r="J118" s="97">
        <v>1.2599308380000001</v>
      </c>
      <c r="K118" s="97">
        <v>1.2942659240000001</v>
      </c>
      <c r="L118" s="97">
        <v>1.3286010100000001</v>
      </c>
      <c r="M118" s="97">
        <v>1.3629360960000001</v>
      </c>
      <c r="N118" s="97">
        <v>1.397271181</v>
      </c>
      <c r="O118" s="97">
        <v>1.431606267</v>
      </c>
      <c r="P118" s="97">
        <v>1.4659413530000001</v>
      </c>
      <c r="Q118" s="97">
        <v>1.5002764390000001</v>
      </c>
      <c r="R118" s="97">
        <v>1.5346115250000001</v>
      </c>
      <c r="S118" s="97">
        <v>1.5689466110000001</v>
      </c>
      <c r="T118" s="97">
        <v>1.603281696</v>
      </c>
      <c r="U118" s="97">
        <v>1.637616782</v>
      </c>
      <c r="V118" s="97">
        <v>1.6719518680000001</v>
      </c>
      <c r="W118" s="97">
        <v>1.7062869540000001</v>
      </c>
      <c r="X118" s="97">
        <v>1.7406220400000001</v>
      </c>
      <c r="Y118" s="97">
        <v>1.7749571260000001</v>
      </c>
      <c r="Z118" s="97">
        <v>1.809292211</v>
      </c>
      <c r="AA118" s="97">
        <v>1.8436272970000001</v>
      </c>
      <c r="AB118" s="97">
        <v>1.8779623830000001</v>
      </c>
      <c r="AC118" s="97">
        <v>1.9122974690000001</v>
      </c>
      <c r="AD118" s="97">
        <v>1.9466325550000001</v>
      </c>
      <c r="AE118" s="97">
        <v>1.98096764</v>
      </c>
      <c r="AF118" s="97">
        <v>2.0153027259999998</v>
      </c>
      <c r="AG118" s="97">
        <v>2.0496378119999998</v>
      </c>
      <c r="AH118" s="97">
        <v>2.0839728979999999</v>
      </c>
      <c r="AI118" s="98">
        <v>2.1183079839999999</v>
      </c>
    </row>
    <row r="119" spans="1:35" x14ac:dyDescent="0.25">
      <c r="A119" s="118"/>
      <c r="B119" s="8">
        <v>12</v>
      </c>
      <c r="C119" s="96">
        <v>0.92885693499999999</v>
      </c>
      <c r="D119" s="97">
        <v>0.95412333400000005</v>
      </c>
      <c r="E119" s="97">
        <v>0.97938973200000001</v>
      </c>
      <c r="F119" s="97">
        <v>1.004656131</v>
      </c>
      <c r="G119" s="97">
        <v>1.0299225299999999</v>
      </c>
      <c r="H119" s="97">
        <v>1.0551889290000001</v>
      </c>
      <c r="I119" s="97">
        <v>1.080455328</v>
      </c>
      <c r="J119" s="97">
        <v>1.1057217260000001</v>
      </c>
      <c r="K119" s="97">
        <v>1.130988125</v>
      </c>
      <c r="L119" s="97">
        <v>1.156254524</v>
      </c>
      <c r="M119" s="97">
        <v>1.1815209229999999</v>
      </c>
      <c r="N119" s="97">
        <v>1.2067873220000001</v>
      </c>
      <c r="O119" s="97">
        <v>1.2320537199999999</v>
      </c>
      <c r="P119" s="97">
        <v>1.2573201190000001</v>
      </c>
      <c r="Q119" s="97">
        <v>1.282586518</v>
      </c>
      <c r="R119" s="97">
        <v>1.3078529169999999</v>
      </c>
      <c r="S119" s="97">
        <v>1.333119315</v>
      </c>
      <c r="T119" s="97">
        <v>1.358385714</v>
      </c>
      <c r="U119" s="97">
        <v>1.3836521129999999</v>
      </c>
      <c r="V119" s="97">
        <v>1.4089185120000001</v>
      </c>
      <c r="W119" s="97">
        <v>1.434184911</v>
      </c>
      <c r="X119" s="97">
        <v>1.4594513090000001</v>
      </c>
      <c r="Y119" s="97">
        <v>1.484717708</v>
      </c>
      <c r="Z119" s="97">
        <v>1.509984107</v>
      </c>
      <c r="AA119" s="97">
        <v>1.5352505059999999</v>
      </c>
      <c r="AB119" s="97">
        <v>1.5605169050000001</v>
      </c>
      <c r="AC119" s="97">
        <v>1.5857833029999999</v>
      </c>
      <c r="AD119" s="97">
        <v>1.6110497020000001</v>
      </c>
      <c r="AE119" s="97">
        <v>1.636316101</v>
      </c>
      <c r="AF119" s="97">
        <v>1.6615825</v>
      </c>
      <c r="AG119" s="97">
        <v>1.6868488989999999</v>
      </c>
      <c r="AH119" s="97">
        <v>1.712115297</v>
      </c>
      <c r="AI119" s="98">
        <v>1.7373816959999999</v>
      </c>
    </row>
    <row r="120" spans="1:35" x14ac:dyDescent="0.25">
      <c r="A120" s="118"/>
      <c r="B120" s="8">
        <v>13</v>
      </c>
      <c r="C120" s="96">
        <v>0.81626550600000003</v>
      </c>
      <c r="D120" s="97">
        <v>0.83632396899999994</v>
      </c>
      <c r="E120" s="97">
        <v>0.85638243199999997</v>
      </c>
      <c r="F120" s="97">
        <v>0.87644089400000003</v>
      </c>
      <c r="G120" s="97">
        <v>0.89649935700000005</v>
      </c>
      <c r="H120" s="97">
        <v>0.91655781999999997</v>
      </c>
      <c r="I120" s="97">
        <v>0.93661628299999999</v>
      </c>
      <c r="J120" s="97">
        <v>0.95667474600000002</v>
      </c>
      <c r="K120" s="97">
        <v>0.97673320900000005</v>
      </c>
      <c r="L120" s="97">
        <v>0.99679167199999996</v>
      </c>
      <c r="M120" s="97">
        <v>1.0168501350000001</v>
      </c>
      <c r="N120" s="97">
        <v>1.0369085979999999</v>
      </c>
      <c r="O120" s="97">
        <v>1.0569670609999999</v>
      </c>
      <c r="P120" s="97">
        <v>1.0770255230000001</v>
      </c>
      <c r="Q120" s="97">
        <v>1.0970839859999999</v>
      </c>
      <c r="R120" s="97">
        <v>1.1171424489999999</v>
      </c>
      <c r="S120" s="97">
        <v>1.137200912</v>
      </c>
      <c r="T120" s="97">
        <v>1.157259375</v>
      </c>
      <c r="U120" s="97">
        <v>1.177317838</v>
      </c>
      <c r="V120" s="97">
        <v>1.197376301</v>
      </c>
      <c r="W120" s="97">
        <v>1.2174347640000001</v>
      </c>
      <c r="X120" s="97">
        <v>1.2374932270000001</v>
      </c>
      <c r="Y120" s="97">
        <v>1.257551689</v>
      </c>
      <c r="Z120" s="97">
        <v>1.2776101520000001</v>
      </c>
      <c r="AA120" s="97">
        <v>1.2976686150000001</v>
      </c>
      <c r="AB120" s="97">
        <v>1.3177270780000001</v>
      </c>
      <c r="AC120" s="97">
        <v>1.3377855409999999</v>
      </c>
      <c r="AD120" s="97">
        <v>1.3578440039999999</v>
      </c>
      <c r="AE120" s="97">
        <v>1.377902467</v>
      </c>
      <c r="AF120" s="97">
        <v>1.39796093</v>
      </c>
      <c r="AG120" s="97">
        <v>1.418019393</v>
      </c>
      <c r="AH120" s="97">
        <v>1.438077856</v>
      </c>
      <c r="AI120" s="98">
        <v>1.458136318</v>
      </c>
    </row>
    <row r="121" spans="1:35" x14ac:dyDescent="0.25">
      <c r="A121" s="118"/>
      <c r="B121" s="8">
        <v>14</v>
      </c>
      <c r="C121" s="96">
        <v>0.705636598</v>
      </c>
      <c r="D121" s="97">
        <v>0.72292100000000004</v>
      </c>
      <c r="E121" s="97">
        <v>0.74020540099999999</v>
      </c>
      <c r="F121" s="97">
        <v>0.75748980300000002</v>
      </c>
      <c r="G121" s="97">
        <v>0.77477420500000005</v>
      </c>
      <c r="H121" s="97">
        <v>0.79205860699999997</v>
      </c>
      <c r="I121" s="97">
        <v>0.809343009</v>
      </c>
      <c r="J121" s="97">
        <v>0.82662740999999995</v>
      </c>
      <c r="K121" s="97">
        <v>0.84391181199999998</v>
      </c>
      <c r="L121" s="97">
        <v>0.86119621400000002</v>
      </c>
      <c r="M121" s="97">
        <v>0.87848061600000005</v>
      </c>
      <c r="N121" s="97">
        <v>0.89576501799999997</v>
      </c>
      <c r="O121" s="97">
        <v>0.91304942</v>
      </c>
      <c r="P121" s="97">
        <v>0.93033382099999995</v>
      </c>
      <c r="Q121" s="97">
        <v>0.94761822299999998</v>
      </c>
      <c r="R121" s="97">
        <v>0.96490262500000001</v>
      </c>
      <c r="S121" s="97">
        <v>0.98218702700000005</v>
      </c>
      <c r="T121" s="97">
        <v>0.99947142899999997</v>
      </c>
      <c r="U121" s="97">
        <v>1.0167558299999999</v>
      </c>
      <c r="V121" s="97">
        <v>1.0340402319999999</v>
      </c>
      <c r="W121" s="97">
        <v>1.051324634</v>
      </c>
      <c r="X121" s="97">
        <v>1.068609036</v>
      </c>
      <c r="Y121" s="97">
        <v>1.085893438</v>
      </c>
      <c r="Z121" s="97">
        <v>1.103177839</v>
      </c>
      <c r="AA121" s="97">
        <v>1.120462241</v>
      </c>
      <c r="AB121" s="97">
        <v>1.1377466430000001</v>
      </c>
      <c r="AC121" s="97">
        <v>1.1550310450000001</v>
      </c>
      <c r="AD121" s="97">
        <v>1.1723154469999999</v>
      </c>
      <c r="AE121" s="97">
        <v>1.1895998480000001</v>
      </c>
      <c r="AF121" s="97">
        <v>1.2068842500000001</v>
      </c>
      <c r="AG121" s="97">
        <v>1.2241686519999999</v>
      </c>
      <c r="AH121" s="97">
        <v>1.2414530539999999</v>
      </c>
      <c r="AI121" s="98">
        <v>1.258737456</v>
      </c>
    </row>
    <row r="122" spans="1:35" x14ac:dyDescent="0.25">
      <c r="A122" s="118"/>
      <c r="B122" s="8">
        <v>15</v>
      </c>
      <c r="C122" s="96">
        <v>0.62079585800000003</v>
      </c>
      <c r="D122" s="97">
        <v>0.63631319799999997</v>
      </c>
      <c r="E122" s="97">
        <v>0.65183053700000004</v>
      </c>
      <c r="F122" s="97">
        <v>0.66734787600000001</v>
      </c>
      <c r="G122" s="97">
        <v>0.68286521499999997</v>
      </c>
      <c r="H122" s="97">
        <v>0.69838255400000004</v>
      </c>
      <c r="I122" s="97">
        <v>0.71389989399999998</v>
      </c>
      <c r="J122" s="97">
        <v>0.72941723300000005</v>
      </c>
      <c r="K122" s="97">
        <v>0.74493457200000002</v>
      </c>
      <c r="L122" s="97">
        <v>0.76045191099999998</v>
      </c>
      <c r="M122" s="97">
        <v>0.77596925000000005</v>
      </c>
      <c r="N122" s="97">
        <v>0.79148658999999999</v>
      </c>
      <c r="O122" s="97">
        <v>0.80700392899999995</v>
      </c>
      <c r="P122" s="97">
        <v>0.82252126800000003</v>
      </c>
      <c r="Q122" s="97">
        <v>0.83803860699999999</v>
      </c>
      <c r="R122" s="97">
        <v>0.85355594700000004</v>
      </c>
      <c r="S122" s="97">
        <v>0.869073286</v>
      </c>
      <c r="T122" s="97">
        <v>0.88459062499999996</v>
      </c>
      <c r="U122" s="97">
        <v>0.90010796400000004</v>
      </c>
      <c r="V122" s="97">
        <v>0.915625303</v>
      </c>
      <c r="W122" s="97">
        <v>0.93114264300000005</v>
      </c>
      <c r="X122" s="97">
        <v>0.94665998200000001</v>
      </c>
      <c r="Y122" s="97">
        <v>0.96217732099999997</v>
      </c>
      <c r="Z122" s="97">
        <v>0.97769466000000005</v>
      </c>
      <c r="AA122" s="97">
        <v>0.99321199999999998</v>
      </c>
      <c r="AB122" s="97">
        <v>1.0087293390000001</v>
      </c>
      <c r="AC122" s="97">
        <v>1.0242466779999999</v>
      </c>
      <c r="AD122" s="97">
        <v>1.039764017</v>
      </c>
      <c r="AE122" s="97">
        <v>1.0552813560000001</v>
      </c>
      <c r="AF122" s="97">
        <v>1.070798696</v>
      </c>
      <c r="AG122" s="97">
        <v>1.0863160350000001</v>
      </c>
      <c r="AH122" s="97">
        <v>1.1018333739999999</v>
      </c>
      <c r="AI122" s="98">
        <v>1.117350713</v>
      </c>
    </row>
    <row r="123" spans="1:35" x14ac:dyDescent="0.25">
      <c r="A123" s="118"/>
      <c r="B123" s="8">
        <v>16</v>
      </c>
      <c r="C123" s="96">
        <v>0.58556893499999996</v>
      </c>
      <c r="D123" s="97">
        <v>0.59889933399999995</v>
      </c>
      <c r="E123" s="97">
        <v>0.61222973199999997</v>
      </c>
      <c r="F123" s="97">
        <v>0.62556013099999996</v>
      </c>
      <c r="G123" s="97">
        <v>0.63889052999999996</v>
      </c>
      <c r="H123" s="97">
        <v>0.65222092899999995</v>
      </c>
      <c r="I123" s="97">
        <v>0.66555132800000005</v>
      </c>
      <c r="J123" s="97">
        <v>0.67888172599999996</v>
      </c>
      <c r="K123" s="97">
        <v>0.69221212499999996</v>
      </c>
      <c r="L123" s="97">
        <v>0.70554252399999995</v>
      </c>
      <c r="M123" s="97">
        <v>0.71887292300000005</v>
      </c>
      <c r="N123" s="97">
        <v>0.73220332200000005</v>
      </c>
      <c r="O123" s="97">
        <v>0.74553371999999996</v>
      </c>
      <c r="P123" s="97">
        <v>0.75886411899999995</v>
      </c>
      <c r="Q123" s="97">
        <v>0.77219451800000005</v>
      </c>
      <c r="R123" s="97">
        <v>0.78552491700000004</v>
      </c>
      <c r="S123" s="97">
        <v>0.79885531499999995</v>
      </c>
      <c r="T123" s="97">
        <v>0.81218571399999995</v>
      </c>
      <c r="U123" s="97">
        <v>0.82551611300000005</v>
      </c>
      <c r="V123" s="97">
        <v>0.83884651200000004</v>
      </c>
      <c r="W123" s="97">
        <v>0.85217691100000004</v>
      </c>
      <c r="X123" s="97">
        <v>0.86550730899999995</v>
      </c>
      <c r="Y123" s="97">
        <v>0.87883770800000005</v>
      </c>
      <c r="Z123" s="97">
        <v>0.89216810700000004</v>
      </c>
      <c r="AA123" s="97">
        <v>0.90549850600000004</v>
      </c>
      <c r="AB123" s="97">
        <v>0.91882890500000003</v>
      </c>
      <c r="AC123" s="97">
        <v>0.93215930300000005</v>
      </c>
      <c r="AD123" s="97">
        <v>0.94548970200000004</v>
      </c>
      <c r="AE123" s="97">
        <v>0.95882010100000004</v>
      </c>
      <c r="AF123" s="97">
        <v>0.97215050000000003</v>
      </c>
      <c r="AG123" s="97">
        <v>0.98548089900000002</v>
      </c>
      <c r="AH123" s="97">
        <v>0.99881129700000004</v>
      </c>
      <c r="AI123" s="98">
        <v>1.012141696</v>
      </c>
    </row>
    <row r="124" spans="1:35" x14ac:dyDescent="0.25">
      <c r="A124" s="118"/>
      <c r="B124" s="8">
        <v>17</v>
      </c>
      <c r="C124" s="96">
        <v>0.58556893499999996</v>
      </c>
      <c r="D124" s="97">
        <v>0.59889933399999995</v>
      </c>
      <c r="E124" s="97">
        <v>0.61222973199999997</v>
      </c>
      <c r="F124" s="97">
        <v>0.62556013099999996</v>
      </c>
      <c r="G124" s="97">
        <v>0.63889052999999996</v>
      </c>
      <c r="H124" s="97">
        <v>0.65222092899999995</v>
      </c>
      <c r="I124" s="97">
        <v>0.66555132800000005</v>
      </c>
      <c r="J124" s="97">
        <v>0.67888172599999996</v>
      </c>
      <c r="K124" s="97">
        <v>0.69221212499999996</v>
      </c>
      <c r="L124" s="97">
        <v>0.70554252399999995</v>
      </c>
      <c r="M124" s="97">
        <v>0.71674851699999997</v>
      </c>
      <c r="N124" s="97">
        <v>0.72604522100000002</v>
      </c>
      <c r="O124" s="97">
        <v>0.73534192499999995</v>
      </c>
      <c r="P124" s="97">
        <v>0.74463862999999997</v>
      </c>
      <c r="Q124" s="97">
        <v>0.75393533400000001</v>
      </c>
      <c r="R124" s="97">
        <v>0.76323203799999995</v>
      </c>
      <c r="S124" s="97">
        <v>0.77252874199999999</v>
      </c>
      <c r="T124" s="97">
        <v>0.78182544600000003</v>
      </c>
      <c r="U124" s="97">
        <v>0.79112215100000005</v>
      </c>
      <c r="V124" s="97">
        <v>0.80041885499999998</v>
      </c>
      <c r="W124" s="97">
        <v>0.80971555900000003</v>
      </c>
      <c r="X124" s="97">
        <v>0.81901226299999996</v>
      </c>
      <c r="Y124" s="97">
        <v>0.82830896799999998</v>
      </c>
      <c r="Z124" s="97">
        <v>0.83760567200000002</v>
      </c>
      <c r="AA124" s="97">
        <v>0.84690237599999996</v>
      </c>
      <c r="AB124" s="97">
        <v>0.85619908</v>
      </c>
      <c r="AC124" s="97">
        <v>0.86549578400000005</v>
      </c>
      <c r="AD124" s="97">
        <v>0.87479248899999995</v>
      </c>
      <c r="AE124" s="97">
        <v>0.884089193</v>
      </c>
      <c r="AF124" s="97">
        <v>0.89338589700000004</v>
      </c>
      <c r="AG124" s="97">
        <v>0.90268260099999997</v>
      </c>
      <c r="AH124" s="97">
        <v>0.91197930599999999</v>
      </c>
      <c r="AI124" s="98">
        <v>0.92127601000000003</v>
      </c>
    </row>
    <row r="125" spans="1:35" x14ac:dyDescent="0.25">
      <c r="A125" s="118"/>
      <c r="B125" s="8">
        <v>18</v>
      </c>
      <c r="C125" s="96">
        <v>0.58556893499999996</v>
      </c>
      <c r="D125" s="97">
        <v>0.59889933399999995</v>
      </c>
      <c r="E125" s="97">
        <v>0.61222973199999997</v>
      </c>
      <c r="F125" s="97">
        <v>0.62556013099999996</v>
      </c>
      <c r="G125" s="97">
        <v>0.63889052999999996</v>
      </c>
      <c r="H125" s="97">
        <v>0.65222092899999995</v>
      </c>
      <c r="I125" s="97">
        <v>0.66555132800000005</v>
      </c>
      <c r="J125" s="97">
        <v>0.67888172599999996</v>
      </c>
      <c r="K125" s="97">
        <v>0.69221212499999996</v>
      </c>
      <c r="L125" s="97">
        <v>0.70554252399999995</v>
      </c>
      <c r="M125" s="97">
        <v>0.71674851699999997</v>
      </c>
      <c r="N125" s="97">
        <v>0.72604522100000002</v>
      </c>
      <c r="O125" s="97">
        <v>0.73534192499999995</v>
      </c>
      <c r="P125" s="97">
        <v>0.74463862999999997</v>
      </c>
      <c r="Q125" s="97">
        <v>0.75393533400000001</v>
      </c>
      <c r="R125" s="97">
        <v>0.76323203799999995</v>
      </c>
      <c r="S125" s="97">
        <v>0.77252874199999999</v>
      </c>
      <c r="T125" s="97">
        <v>0.78182544600000003</v>
      </c>
      <c r="U125" s="97">
        <v>0.79112215100000005</v>
      </c>
      <c r="V125" s="97">
        <v>0.79705733000000001</v>
      </c>
      <c r="W125" s="97">
        <v>0.79904670899999997</v>
      </c>
      <c r="X125" s="97">
        <v>0.80103608800000003</v>
      </c>
      <c r="Y125" s="97">
        <v>0.80302546699999999</v>
      </c>
      <c r="Z125" s="97">
        <v>0.80501484700000003</v>
      </c>
      <c r="AA125" s="97">
        <v>0.80700422599999999</v>
      </c>
      <c r="AB125" s="97">
        <v>0.80899360499999995</v>
      </c>
      <c r="AC125" s="97">
        <v>0.81098298400000002</v>
      </c>
      <c r="AD125" s="97">
        <v>0.81297236299999998</v>
      </c>
      <c r="AE125" s="97">
        <v>0.81496174200000004</v>
      </c>
      <c r="AF125" s="97">
        <v>0.81695112199999997</v>
      </c>
      <c r="AG125" s="97">
        <v>0.81894050100000004</v>
      </c>
      <c r="AH125" s="97">
        <v>0.82092988</v>
      </c>
      <c r="AI125" s="98">
        <v>0.82291925899999996</v>
      </c>
    </row>
    <row r="126" spans="1:35" x14ac:dyDescent="0.25">
      <c r="A126" s="118"/>
      <c r="B126" s="8">
        <v>19</v>
      </c>
      <c r="C126" s="96">
        <v>0.58556893499999996</v>
      </c>
      <c r="D126" s="97">
        <v>0.59889933399999995</v>
      </c>
      <c r="E126" s="97">
        <v>0.61222973199999997</v>
      </c>
      <c r="F126" s="97">
        <v>0.62556013099999996</v>
      </c>
      <c r="G126" s="97">
        <v>0.63889052999999996</v>
      </c>
      <c r="H126" s="97">
        <v>0.65222092899999995</v>
      </c>
      <c r="I126" s="97">
        <v>0.66555132800000005</v>
      </c>
      <c r="J126" s="97">
        <v>0.67888172599999996</v>
      </c>
      <c r="K126" s="97">
        <v>0.69221212499999996</v>
      </c>
      <c r="L126" s="97">
        <v>0.70554252399999995</v>
      </c>
      <c r="M126" s="97">
        <v>0.71674851699999997</v>
      </c>
      <c r="N126" s="97">
        <v>0.72604522100000002</v>
      </c>
      <c r="O126" s="97">
        <v>0.73534192499999995</v>
      </c>
      <c r="P126" s="97">
        <v>0.74463862999999997</v>
      </c>
      <c r="Q126" s="97">
        <v>0.75393533400000001</v>
      </c>
      <c r="R126" s="97">
        <v>0.76323203799999995</v>
      </c>
      <c r="S126" s="97">
        <v>0.77252874199999999</v>
      </c>
      <c r="T126" s="97">
        <v>0.78182544600000003</v>
      </c>
      <c r="U126" s="97">
        <v>0.79112215100000005</v>
      </c>
      <c r="V126" s="97">
        <v>0.79705733000000001</v>
      </c>
      <c r="W126" s="97">
        <v>0.79904670899999997</v>
      </c>
      <c r="X126" s="97">
        <v>0.80103608800000003</v>
      </c>
      <c r="Y126" s="97">
        <v>0.80103608800000003</v>
      </c>
      <c r="Z126" s="97">
        <v>0.80103608800000003</v>
      </c>
      <c r="AA126" s="97">
        <v>0.80103608800000003</v>
      </c>
      <c r="AB126" s="97">
        <v>0.80103608800000003</v>
      </c>
      <c r="AC126" s="97">
        <v>0.80103608800000003</v>
      </c>
      <c r="AD126" s="97">
        <v>0.80103608800000003</v>
      </c>
      <c r="AE126" s="97">
        <v>0.80103608800000003</v>
      </c>
      <c r="AF126" s="97">
        <v>0.80103608800000003</v>
      </c>
      <c r="AG126" s="97">
        <v>0.80103608800000003</v>
      </c>
      <c r="AH126" s="97">
        <v>0.80103608800000003</v>
      </c>
      <c r="AI126" s="98">
        <v>0.80103608800000003</v>
      </c>
    </row>
    <row r="127" spans="1:35" ht="15.75" thickBot="1" x14ac:dyDescent="0.3">
      <c r="A127" s="119"/>
      <c r="B127" s="9">
        <v>20</v>
      </c>
      <c r="C127" s="99">
        <v>0.58556893499999996</v>
      </c>
      <c r="D127" s="100">
        <v>0.59889933399999995</v>
      </c>
      <c r="E127" s="100">
        <v>0.61222973199999997</v>
      </c>
      <c r="F127" s="100">
        <v>0.62556013099999996</v>
      </c>
      <c r="G127" s="100">
        <v>0.63889052999999996</v>
      </c>
      <c r="H127" s="100">
        <v>0.65222092899999995</v>
      </c>
      <c r="I127" s="100">
        <v>0.66555132800000005</v>
      </c>
      <c r="J127" s="100">
        <v>0.67888172599999996</v>
      </c>
      <c r="K127" s="100">
        <v>0.69221212499999996</v>
      </c>
      <c r="L127" s="100">
        <v>0.70554252399999995</v>
      </c>
      <c r="M127" s="100">
        <v>0.71674851699999997</v>
      </c>
      <c r="N127" s="100">
        <v>0.72604522100000002</v>
      </c>
      <c r="O127" s="100">
        <v>0.73534192499999995</v>
      </c>
      <c r="P127" s="100">
        <v>0.74463862999999997</v>
      </c>
      <c r="Q127" s="100">
        <v>0.75393533400000001</v>
      </c>
      <c r="R127" s="100">
        <v>0.76323203799999995</v>
      </c>
      <c r="S127" s="100">
        <v>0.77252874199999999</v>
      </c>
      <c r="T127" s="100">
        <v>0.78182544600000003</v>
      </c>
      <c r="U127" s="100">
        <v>0.79112215100000005</v>
      </c>
      <c r="V127" s="100">
        <v>0.79705733000000001</v>
      </c>
      <c r="W127" s="100">
        <v>0.79904670899999997</v>
      </c>
      <c r="X127" s="100">
        <v>0.80103608800000003</v>
      </c>
      <c r="Y127" s="100">
        <v>0.80103608800000003</v>
      </c>
      <c r="Z127" s="100">
        <v>0.80103608800000003</v>
      </c>
      <c r="AA127" s="100">
        <v>0.80103608800000003</v>
      </c>
      <c r="AB127" s="100">
        <v>0.80103608800000003</v>
      </c>
      <c r="AC127" s="100">
        <v>0.80103608800000003</v>
      </c>
      <c r="AD127" s="100">
        <v>0.80103608800000003</v>
      </c>
      <c r="AE127" s="100">
        <v>0.80103608800000003</v>
      </c>
      <c r="AF127" s="100">
        <v>0.80103608800000003</v>
      </c>
      <c r="AG127" s="100">
        <v>0.80103608800000003</v>
      </c>
      <c r="AH127" s="100">
        <v>0.80103608800000003</v>
      </c>
      <c r="AI127" s="101">
        <v>0.80103608800000003</v>
      </c>
    </row>
    <row r="129" spans="1:35" ht="15.75" thickBot="1" x14ac:dyDescent="0.3"/>
    <row r="130" spans="1:35" ht="15.75" thickBot="1" x14ac:dyDescent="0.3">
      <c r="A130" s="133" t="s">
        <v>29</v>
      </c>
      <c r="B130" s="134"/>
      <c r="C130" s="114" t="s">
        <v>22</v>
      </c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6"/>
    </row>
    <row r="131" spans="1:35" ht="15.75" thickBot="1" x14ac:dyDescent="0.3">
      <c r="A131" s="38"/>
      <c r="B131" s="39" t="s">
        <v>23</v>
      </c>
      <c r="C131" s="30">
        <v>128</v>
      </c>
      <c r="D131" s="31">
        <v>148</v>
      </c>
      <c r="E131" s="31">
        <v>168</v>
      </c>
      <c r="F131" s="31">
        <v>188</v>
      </c>
      <c r="G131" s="31">
        <v>208</v>
      </c>
      <c r="H131" s="31">
        <v>228</v>
      </c>
      <c r="I131" s="31">
        <v>248</v>
      </c>
      <c r="J131" s="31">
        <v>268</v>
      </c>
      <c r="K131" s="31">
        <v>288</v>
      </c>
      <c r="L131" s="31">
        <v>308</v>
      </c>
      <c r="M131" s="31">
        <v>328</v>
      </c>
      <c r="N131" s="31">
        <v>348</v>
      </c>
      <c r="O131" s="31">
        <v>368</v>
      </c>
      <c r="P131" s="31">
        <v>388</v>
      </c>
      <c r="Q131" s="31">
        <v>408</v>
      </c>
      <c r="R131" s="31">
        <v>428</v>
      </c>
      <c r="S131" s="31">
        <v>448</v>
      </c>
      <c r="T131" s="31">
        <v>468</v>
      </c>
      <c r="U131" s="31">
        <v>488</v>
      </c>
      <c r="V131" s="31">
        <v>508</v>
      </c>
      <c r="W131" s="31">
        <v>528</v>
      </c>
      <c r="X131" s="31">
        <v>548</v>
      </c>
      <c r="Y131" s="31">
        <v>568</v>
      </c>
      <c r="Z131" s="31">
        <v>588</v>
      </c>
      <c r="AA131" s="31">
        <v>608</v>
      </c>
      <c r="AB131" s="31">
        <v>628</v>
      </c>
      <c r="AC131" s="31">
        <v>648</v>
      </c>
      <c r="AD131" s="31">
        <v>668</v>
      </c>
      <c r="AE131" s="31">
        <v>688</v>
      </c>
      <c r="AF131" s="31">
        <v>708</v>
      </c>
      <c r="AG131" s="31">
        <v>728</v>
      </c>
      <c r="AH131" s="31">
        <v>748</v>
      </c>
      <c r="AI131" s="32">
        <v>768</v>
      </c>
    </row>
    <row r="132" spans="1:35" x14ac:dyDescent="0.25">
      <c r="A132" s="117" t="s">
        <v>0</v>
      </c>
      <c r="B132" s="10">
        <v>4</v>
      </c>
      <c r="C132" s="93">
        <v>0</v>
      </c>
      <c r="D132" s="94">
        <v>0</v>
      </c>
      <c r="E132" s="94">
        <v>0</v>
      </c>
      <c r="F132" s="94">
        <v>0</v>
      </c>
      <c r="G132" s="94">
        <v>0</v>
      </c>
      <c r="H132" s="94">
        <v>0</v>
      </c>
      <c r="I132" s="94">
        <v>0</v>
      </c>
      <c r="J132" s="94">
        <v>0</v>
      </c>
      <c r="K132" s="94">
        <v>0</v>
      </c>
      <c r="L132" s="94">
        <v>0</v>
      </c>
      <c r="M132" s="94">
        <v>0</v>
      </c>
      <c r="N132" s="94">
        <v>0</v>
      </c>
      <c r="O132" s="94">
        <v>0</v>
      </c>
      <c r="P132" s="94">
        <v>0</v>
      </c>
      <c r="Q132" s="94">
        <v>0</v>
      </c>
      <c r="R132" s="94">
        <v>0</v>
      </c>
      <c r="S132" s="94">
        <v>0</v>
      </c>
      <c r="T132" s="94">
        <v>0</v>
      </c>
      <c r="U132" s="94">
        <v>0</v>
      </c>
      <c r="V132" s="94">
        <v>0</v>
      </c>
      <c r="W132" s="94">
        <v>0</v>
      </c>
      <c r="X132" s="94">
        <v>0</v>
      </c>
      <c r="Y132" s="94">
        <v>0</v>
      </c>
      <c r="Z132" s="94">
        <v>0</v>
      </c>
      <c r="AA132" s="94">
        <v>0</v>
      </c>
      <c r="AB132" s="94">
        <v>0</v>
      </c>
      <c r="AC132" s="94">
        <v>0</v>
      </c>
      <c r="AD132" s="94">
        <v>0</v>
      </c>
      <c r="AE132" s="94">
        <v>0</v>
      </c>
      <c r="AF132" s="94">
        <v>0</v>
      </c>
      <c r="AG132" s="94">
        <v>0</v>
      </c>
      <c r="AH132" s="94">
        <v>0</v>
      </c>
      <c r="AI132" s="95">
        <v>0</v>
      </c>
    </row>
    <row r="133" spans="1:35" ht="15.75" thickBot="1" x14ac:dyDescent="0.3">
      <c r="A133" s="118"/>
      <c r="B133" s="8">
        <v>5</v>
      </c>
      <c r="C133" s="96">
        <v>0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7">
        <v>0</v>
      </c>
      <c r="R133" s="97">
        <v>0</v>
      </c>
      <c r="S133" s="97">
        <v>0</v>
      </c>
      <c r="T133" s="97">
        <v>0</v>
      </c>
      <c r="U133" s="97">
        <v>0</v>
      </c>
      <c r="V133" s="97">
        <v>0</v>
      </c>
      <c r="W133" s="97">
        <v>0</v>
      </c>
      <c r="X133" s="97">
        <v>0</v>
      </c>
      <c r="Y133" s="97">
        <v>0</v>
      </c>
      <c r="Z133" s="97">
        <v>0</v>
      </c>
      <c r="AA133" s="97">
        <v>0</v>
      </c>
      <c r="AB133" s="97">
        <v>0</v>
      </c>
      <c r="AC133" s="97">
        <v>0</v>
      </c>
      <c r="AD133" s="97">
        <v>0</v>
      </c>
      <c r="AE133" s="97">
        <v>0</v>
      </c>
      <c r="AF133" s="97">
        <v>0</v>
      </c>
      <c r="AG133" s="97">
        <v>0</v>
      </c>
      <c r="AH133" s="97">
        <v>0</v>
      </c>
      <c r="AI133" s="98">
        <v>0</v>
      </c>
    </row>
    <row r="134" spans="1:35" x14ac:dyDescent="0.25">
      <c r="A134" s="118"/>
      <c r="B134" s="8">
        <v>6</v>
      </c>
      <c r="C134" s="93">
        <v>1.0646247659999999</v>
      </c>
      <c r="D134" s="94">
        <v>1.1273526469999999</v>
      </c>
      <c r="E134" s="94">
        <v>1.2145554199999999</v>
      </c>
      <c r="F134" s="94">
        <v>1.301758193</v>
      </c>
      <c r="G134" s="94">
        <v>1.4172069970000001</v>
      </c>
      <c r="H134" s="94">
        <v>1.548322183</v>
      </c>
      <c r="I134" s="94">
        <v>1.720515773</v>
      </c>
      <c r="J134" s="94">
        <v>1.952273712</v>
      </c>
      <c r="K134" s="94">
        <v>2.1866867860000001</v>
      </c>
      <c r="L134" s="94">
        <v>2.42109986</v>
      </c>
      <c r="M134" s="94">
        <v>2.6555129339999999</v>
      </c>
      <c r="N134" s="94">
        <v>2.8899260080000002</v>
      </c>
      <c r="O134" s="94">
        <v>3.1243390820000001</v>
      </c>
      <c r="P134" s="94">
        <v>3.358752156</v>
      </c>
      <c r="Q134" s="94">
        <v>3.5931652299999999</v>
      </c>
      <c r="R134" s="94">
        <v>3.8275783030000001</v>
      </c>
      <c r="S134" s="94">
        <v>4.061991377</v>
      </c>
      <c r="T134" s="94">
        <v>4.2964044509999999</v>
      </c>
      <c r="U134" s="94">
        <v>4.5308175249999998</v>
      </c>
      <c r="V134" s="94">
        <v>4.7652305989999997</v>
      </c>
      <c r="W134" s="94">
        <v>4.9996436729999996</v>
      </c>
      <c r="X134" s="94">
        <v>5.2340567470000003</v>
      </c>
      <c r="Y134" s="94">
        <v>5.4684698210000002</v>
      </c>
      <c r="Z134" s="94">
        <v>5.7028828950000001</v>
      </c>
      <c r="AA134" s="94">
        <v>5.937295969</v>
      </c>
      <c r="AB134" s="94">
        <v>6.1717090429999999</v>
      </c>
      <c r="AC134" s="94">
        <v>6.4061221169999998</v>
      </c>
      <c r="AD134" s="94">
        <v>6.6405351909999997</v>
      </c>
      <c r="AE134" s="94">
        <v>6.8749482640000004</v>
      </c>
      <c r="AF134" s="94">
        <v>7.1093613380000003</v>
      </c>
      <c r="AG134" s="94">
        <v>7.3437744120000001</v>
      </c>
      <c r="AH134" s="94">
        <v>7.578187486</v>
      </c>
      <c r="AI134" s="95">
        <v>7.8126005599999999</v>
      </c>
    </row>
    <row r="135" spans="1:35" x14ac:dyDescent="0.25">
      <c r="A135" s="118"/>
      <c r="B135" s="8">
        <v>7</v>
      </c>
      <c r="C135" s="96">
        <v>1.0646247659999999</v>
      </c>
      <c r="D135" s="97">
        <v>1.1273526469999999</v>
      </c>
      <c r="E135" s="97">
        <v>1.2145554199999999</v>
      </c>
      <c r="F135" s="97">
        <v>1.301758193</v>
      </c>
      <c r="G135" s="97">
        <v>1.4172069970000001</v>
      </c>
      <c r="H135" s="97">
        <v>1.548322183</v>
      </c>
      <c r="I135" s="97">
        <v>1.720515773</v>
      </c>
      <c r="J135" s="97">
        <v>1.892709362</v>
      </c>
      <c r="K135" s="97">
        <v>2.0649029520000002</v>
      </c>
      <c r="L135" s="97">
        <v>2.2370965420000002</v>
      </c>
      <c r="M135" s="97">
        <v>2.4092901310000001</v>
      </c>
      <c r="N135" s="97">
        <v>2.5814837210000001</v>
      </c>
      <c r="O135" s="97">
        <v>2.75367731</v>
      </c>
      <c r="P135" s="97">
        <v>2.9258709000000001</v>
      </c>
      <c r="Q135" s="97">
        <v>3.098064489</v>
      </c>
      <c r="R135" s="97">
        <v>3.270258079</v>
      </c>
      <c r="S135" s="97">
        <v>3.442451669</v>
      </c>
      <c r="T135" s="97">
        <v>3.6146452579999999</v>
      </c>
      <c r="U135" s="97">
        <v>3.7868388479999999</v>
      </c>
      <c r="V135" s="97">
        <v>3.9590324369999998</v>
      </c>
      <c r="W135" s="97">
        <v>4.1312260270000003</v>
      </c>
      <c r="X135" s="97">
        <v>4.3034196160000002</v>
      </c>
      <c r="Y135" s="97">
        <v>4.4756132060000002</v>
      </c>
      <c r="Z135" s="97">
        <v>4.6478067950000002</v>
      </c>
      <c r="AA135" s="97">
        <v>4.8200003850000002</v>
      </c>
      <c r="AB135" s="97">
        <v>4.9921939750000002</v>
      </c>
      <c r="AC135" s="97">
        <v>5.1643875640000001</v>
      </c>
      <c r="AD135" s="97">
        <v>5.3365811540000001</v>
      </c>
      <c r="AE135" s="97">
        <v>5.508774743</v>
      </c>
      <c r="AF135" s="97">
        <v>5.680968333</v>
      </c>
      <c r="AG135" s="97">
        <v>5.853161922</v>
      </c>
      <c r="AH135" s="97">
        <v>6.025355512</v>
      </c>
      <c r="AI135" s="98">
        <v>6.197549102</v>
      </c>
    </row>
    <row r="136" spans="1:35" x14ac:dyDescent="0.25">
      <c r="A136" s="118"/>
      <c r="B136" s="8">
        <v>8</v>
      </c>
      <c r="C136" s="96">
        <v>1.0646247659999999</v>
      </c>
      <c r="D136" s="97">
        <v>1.1273526469999999</v>
      </c>
      <c r="E136" s="97">
        <v>1.2145554199999999</v>
      </c>
      <c r="F136" s="97">
        <v>1.301758193</v>
      </c>
      <c r="G136" s="97">
        <v>1.4172069970000001</v>
      </c>
      <c r="H136" s="97">
        <v>1.540925018</v>
      </c>
      <c r="I136" s="97">
        <v>1.664643039</v>
      </c>
      <c r="J136" s="97">
        <v>1.788361061</v>
      </c>
      <c r="K136" s="97">
        <v>1.912079082</v>
      </c>
      <c r="L136" s="97">
        <v>2.0357971030000002</v>
      </c>
      <c r="M136" s="97">
        <v>2.1595151239999999</v>
      </c>
      <c r="N136" s="97">
        <v>2.2832331450000001</v>
      </c>
      <c r="O136" s="97">
        <v>2.4069511659999998</v>
      </c>
      <c r="P136" s="97">
        <v>2.530669187</v>
      </c>
      <c r="Q136" s="97">
        <v>2.6543872080000002</v>
      </c>
      <c r="R136" s="97">
        <v>2.77810523</v>
      </c>
      <c r="S136" s="97">
        <v>2.9018232510000002</v>
      </c>
      <c r="T136" s="97">
        <v>3.0255412719999999</v>
      </c>
      <c r="U136" s="97">
        <v>3.1492592930000001</v>
      </c>
      <c r="V136" s="97">
        <v>3.2729773139999998</v>
      </c>
      <c r="W136" s="97">
        <v>3.396695335</v>
      </c>
      <c r="X136" s="97">
        <v>3.5204133560000002</v>
      </c>
      <c r="Y136" s="97">
        <v>3.6441313769999999</v>
      </c>
      <c r="Z136" s="97">
        <v>3.7678493990000002</v>
      </c>
      <c r="AA136" s="97">
        <v>3.8915674199999999</v>
      </c>
      <c r="AB136" s="97">
        <v>4.0152854409999996</v>
      </c>
      <c r="AC136" s="97">
        <v>4.1390034619999998</v>
      </c>
      <c r="AD136" s="97">
        <v>4.262721483</v>
      </c>
      <c r="AE136" s="97">
        <v>4.3864395040000002</v>
      </c>
      <c r="AF136" s="97">
        <v>4.5101575250000003</v>
      </c>
      <c r="AG136" s="97">
        <v>4.6338755459999996</v>
      </c>
      <c r="AH136" s="97">
        <v>4.7575935669999998</v>
      </c>
      <c r="AI136" s="98">
        <v>4.8813115890000001</v>
      </c>
    </row>
    <row r="137" spans="1:35" x14ac:dyDescent="0.25">
      <c r="A137" s="118"/>
      <c r="B137" s="8">
        <v>9</v>
      </c>
      <c r="C137" s="96">
        <v>1.0646247659999999</v>
      </c>
      <c r="D137" s="97">
        <v>1.1273526469999999</v>
      </c>
      <c r="E137" s="97">
        <v>1.2145554199999999</v>
      </c>
      <c r="F137" s="97">
        <v>1.301758193</v>
      </c>
      <c r="G137" s="97">
        <v>1.388960967</v>
      </c>
      <c r="H137" s="97">
        <v>1.4761637400000001</v>
      </c>
      <c r="I137" s="97">
        <v>1.5633665130000001</v>
      </c>
      <c r="J137" s="97">
        <v>1.6505692860000001</v>
      </c>
      <c r="K137" s="97">
        <v>1.7377720590000001</v>
      </c>
      <c r="L137" s="97">
        <v>1.824974833</v>
      </c>
      <c r="M137" s="97">
        <v>1.912177606</v>
      </c>
      <c r="N137" s="97">
        <v>1.999380379</v>
      </c>
      <c r="O137" s="97">
        <v>2.0865831520000002</v>
      </c>
      <c r="P137" s="97">
        <v>2.1737859249999998</v>
      </c>
      <c r="Q137" s="97">
        <v>2.2609886989999999</v>
      </c>
      <c r="R137" s="97">
        <v>2.3481914719999999</v>
      </c>
      <c r="S137" s="97">
        <v>2.4353942449999999</v>
      </c>
      <c r="T137" s="97">
        <v>2.5225970179999999</v>
      </c>
      <c r="U137" s="97">
        <v>2.6097997909999999</v>
      </c>
      <c r="V137" s="97">
        <v>2.697002565</v>
      </c>
      <c r="W137" s="97">
        <v>2.784205338</v>
      </c>
      <c r="X137" s="97">
        <v>2.871408111</v>
      </c>
      <c r="Y137" s="97">
        <v>2.9586108840000001</v>
      </c>
      <c r="Z137" s="97">
        <v>3.0458136570000001</v>
      </c>
      <c r="AA137" s="97">
        <v>3.1330164300000001</v>
      </c>
      <c r="AB137" s="97">
        <v>3.2202192040000002</v>
      </c>
      <c r="AC137" s="97">
        <v>3.3074219770000002</v>
      </c>
      <c r="AD137" s="97">
        <v>3.3946247500000002</v>
      </c>
      <c r="AE137" s="97">
        <v>3.4818275230000002</v>
      </c>
      <c r="AF137" s="97">
        <v>3.5690302960000002</v>
      </c>
      <c r="AG137" s="97">
        <v>3.6562330699999999</v>
      </c>
      <c r="AH137" s="97">
        <v>3.7434358429999999</v>
      </c>
      <c r="AI137" s="98">
        <v>3.8306386159999999</v>
      </c>
    </row>
    <row r="138" spans="1:35" x14ac:dyDescent="0.25">
      <c r="A138" s="118"/>
      <c r="B138" s="8">
        <v>10</v>
      </c>
      <c r="C138" s="96">
        <v>1.0646247659999999</v>
      </c>
      <c r="D138" s="97">
        <v>1.125489017</v>
      </c>
      <c r="E138" s="97">
        <v>1.1863532670000001</v>
      </c>
      <c r="F138" s="97">
        <v>1.2472175169999999</v>
      </c>
      <c r="G138" s="97">
        <v>1.3080817680000001</v>
      </c>
      <c r="H138" s="97">
        <v>1.3689460179999999</v>
      </c>
      <c r="I138" s="97">
        <v>1.4298102690000001</v>
      </c>
      <c r="J138" s="97">
        <v>1.4906745189999999</v>
      </c>
      <c r="K138" s="97">
        <v>1.551538769</v>
      </c>
      <c r="L138" s="97">
        <v>1.6124030199999999</v>
      </c>
      <c r="M138" s="97">
        <v>1.67326727</v>
      </c>
      <c r="N138" s="97">
        <v>1.73413152</v>
      </c>
      <c r="O138" s="97">
        <v>1.794995771</v>
      </c>
      <c r="P138" s="97">
        <v>1.855860021</v>
      </c>
      <c r="Q138" s="97">
        <v>1.916724272</v>
      </c>
      <c r="R138" s="97">
        <v>1.977588522</v>
      </c>
      <c r="S138" s="97">
        <v>2.0384527719999999</v>
      </c>
      <c r="T138" s="97">
        <v>2.0993170229999998</v>
      </c>
      <c r="U138" s="97">
        <v>2.1601812730000001</v>
      </c>
      <c r="V138" s="97">
        <v>2.2210455229999999</v>
      </c>
      <c r="W138" s="97">
        <v>2.2819097739999998</v>
      </c>
      <c r="X138" s="97">
        <v>2.3427740240000001</v>
      </c>
      <c r="Y138" s="97">
        <v>2.403638275</v>
      </c>
      <c r="Z138" s="97">
        <v>2.4645025249999999</v>
      </c>
      <c r="AA138" s="97">
        <v>2.5253667750000002</v>
      </c>
      <c r="AB138" s="97">
        <v>2.5862310260000001</v>
      </c>
      <c r="AC138" s="97">
        <v>2.6470952759999999</v>
      </c>
      <c r="AD138" s="97">
        <v>2.7079595259999998</v>
      </c>
      <c r="AE138" s="97">
        <v>2.7688237770000002</v>
      </c>
      <c r="AF138" s="97">
        <v>2.829688027</v>
      </c>
      <c r="AG138" s="97">
        <v>2.8905522779999999</v>
      </c>
      <c r="AH138" s="97">
        <v>2.9514165280000002</v>
      </c>
      <c r="AI138" s="98">
        <v>3.012280778</v>
      </c>
    </row>
    <row r="139" spans="1:35" x14ac:dyDescent="0.25">
      <c r="A139" s="118"/>
      <c r="B139" s="8">
        <v>11</v>
      </c>
      <c r="C139" s="96">
        <v>1.019585237</v>
      </c>
      <c r="D139" s="97">
        <v>1.062504095</v>
      </c>
      <c r="E139" s="97">
        <v>1.1054229520000001</v>
      </c>
      <c r="F139" s="97">
        <v>1.1483418089999999</v>
      </c>
      <c r="G139" s="97">
        <v>1.1912606670000001</v>
      </c>
      <c r="H139" s="97">
        <v>1.234179524</v>
      </c>
      <c r="I139" s="97">
        <v>1.2770983810000001</v>
      </c>
      <c r="J139" s="97">
        <v>1.3200172379999999</v>
      </c>
      <c r="K139" s="97">
        <v>1.3629360960000001</v>
      </c>
      <c r="L139" s="97">
        <v>1.405854953</v>
      </c>
      <c r="M139" s="97">
        <v>1.4487738100000001</v>
      </c>
      <c r="N139" s="97">
        <v>1.491692668</v>
      </c>
      <c r="O139" s="97">
        <v>1.5346115250000001</v>
      </c>
      <c r="P139" s="97">
        <v>1.577530382</v>
      </c>
      <c r="Q139" s="97">
        <v>1.620449239</v>
      </c>
      <c r="R139" s="97">
        <v>1.663368097</v>
      </c>
      <c r="S139" s="97">
        <v>1.7062869540000001</v>
      </c>
      <c r="T139" s="97">
        <v>1.7492058109999999</v>
      </c>
      <c r="U139" s="97">
        <v>1.792124668</v>
      </c>
      <c r="V139" s="97">
        <v>1.835043526</v>
      </c>
      <c r="W139" s="97">
        <v>1.8779623830000001</v>
      </c>
      <c r="X139" s="97">
        <v>1.9208812399999999</v>
      </c>
      <c r="Y139" s="97">
        <v>1.9638000980000001</v>
      </c>
      <c r="Z139" s="97">
        <v>2.0067189550000002</v>
      </c>
      <c r="AA139" s="97">
        <v>2.0496378119999998</v>
      </c>
      <c r="AB139" s="97">
        <v>2.0925566689999999</v>
      </c>
      <c r="AC139" s="97">
        <v>2.1354755270000001</v>
      </c>
      <c r="AD139" s="97">
        <v>2.1783943840000002</v>
      </c>
      <c r="AE139" s="97">
        <v>2.2213132409999998</v>
      </c>
      <c r="AF139" s="97">
        <v>2.2642320979999999</v>
      </c>
      <c r="AG139" s="97">
        <v>2.3071509560000001</v>
      </c>
      <c r="AH139" s="97">
        <v>2.3500698130000002</v>
      </c>
      <c r="AI139" s="98">
        <v>2.3929886699999998</v>
      </c>
    </row>
    <row r="140" spans="1:35" x14ac:dyDescent="0.25">
      <c r="A140" s="118"/>
      <c r="B140" s="8">
        <v>12</v>
      </c>
      <c r="C140" s="96">
        <v>0.92885693499999999</v>
      </c>
      <c r="D140" s="97">
        <v>0.96043993299999997</v>
      </c>
      <c r="E140" s="97">
        <v>0.99202293200000002</v>
      </c>
      <c r="F140" s="97">
        <v>1.02360593</v>
      </c>
      <c r="G140" s="97">
        <v>1.0551889290000001</v>
      </c>
      <c r="H140" s="97">
        <v>1.086771927</v>
      </c>
      <c r="I140" s="97">
        <v>1.1183549260000001</v>
      </c>
      <c r="J140" s="97">
        <v>1.1499379240000001</v>
      </c>
      <c r="K140" s="97">
        <v>1.1815209229999999</v>
      </c>
      <c r="L140" s="97">
        <v>1.2131039210000001</v>
      </c>
      <c r="M140" s="97">
        <v>1.2446869199999999</v>
      </c>
      <c r="N140" s="97">
        <v>1.2762699179999999</v>
      </c>
      <c r="O140" s="97">
        <v>1.3078529169999999</v>
      </c>
      <c r="P140" s="97">
        <v>1.3394359149999999</v>
      </c>
      <c r="Q140" s="97">
        <v>1.371018914</v>
      </c>
      <c r="R140" s="97">
        <v>1.402601912</v>
      </c>
      <c r="S140" s="97">
        <v>1.434184911</v>
      </c>
      <c r="T140" s="97">
        <v>1.465767909</v>
      </c>
      <c r="U140" s="97">
        <v>1.497350908</v>
      </c>
      <c r="V140" s="97">
        <v>1.528933906</v>
      </c>
      <c r="W140" s="97">
        <v>1.5605169050000001</v>
      </c>
      <c r="X140" s="97">
        <v>1.592099903</v>
      </c>
      <c r="Y140" s="97">
        <v>1.6236829020000001</v>
      </c>
      <c r="Z140" s="97">
        <v>1.6552659000000001</v>
      </c>
      <c r="AA140" s="97">
        <v>1.6868488989999999</v>
      </c>
      <c r="AB140" s="97">
        <v>1.7184318970000001</v>
      </c>
      <c r="AC140" s="97">
        <v>1.7500148959999999</v>
      </c>
      <c r="AD140" s="97">
        <v>1.7815978939999999</v>
      </c>
      <c r="AE140" s="97">
        <v>1.813180893</v>
      </c>
      <c r="AF140" s="97">
        <v>1.8447638909999999</v>
      </c>
      <c r="AG140" s="97">
        <v>1.87634689</v>
      </c>
      <c r="AH140" s="97">
        <v>1.907929888</v>
      </c>
      <c r="AI140" s="98">
        <v>1.939512887</v>
      </c>
    </row>
    <row r="141" spans="1:35" x14ac:dyDescent="0.25">
      <c r="A141" s="118"/>
      <c r="B141" s="8">
        <v>13</v>
      </c>
      <c r="C141" s="96">
        <v>0.81626550600000003</v>
      </c>
      <c r="D141" s="97">
        <v>0.84133858399999994</v>
      </c>
      <c r="E141" s="97">
        <v>0.86641166300000005</v>
      </c>
      <c r="F141" s="97">
        <v>0.89148474200000005</v>
      </c>
      <c r="G141" s="97">
        <v>0.91655781999999997</v>
      </c>
      <c r="H141" s="97">
        <v>0.94163089899999997</v>
      </c>
      <c r="I141" s="97">
        <v>0.96670397699999999</v>
      </c>
      <c r="J141" s="97">
        <v>0.99177705599999999</v>
      </c>
      <c r="K141" s="97">
        <v>1.0168501350000001</v>
      </c>
      <c r="L141" s="97">
        <v>1.041923213</v>
      </c>
      <c r="M141" s="97">
        <v>1.066996292</v>
      </c>
      <c r="N141" s="97">
        <v>1.092069371</v>
      </c>
      <c r="O141" s="97">
        <v>1.1171424489999999</v>
      </c>
      <c r="P141" s="97">
        <v>1.1422155279999999</v>
      </c>
      <c r="Q141" s="97">
        <v>1.1672886060000001</v>
      </c>
      <c r="R141" s="97">
        <v>1.1923616850000001</v>
      </c>
      <c r="S141" s="97">
        <v>1.2174347640000001</v>
      </c>
      <c r="T141" s="97">
        <v>1.242507842</v>
      </c>
      <c r="U141" s="97">
        <v>1.267580921</v>
      </c>
      <c r="V141" s="97">
        <v>1.292654</v>
      </c>
      <c r="W141" s="97">
        <v>1.3177270780000001</v>
      </c>
      <c r="X141" s="97">
        <v>1.3428001570000001</v>
      </c>
      <c r="Y141" s="97">
        <v>1.367873235</v>
      </c>
      <c r="Z141" s="97">
        <v>1.392946314</v>
      </c>
      <c r="AA141" s="97">
        <v>1.418019393</v>
      </c>
      <c r="AB141" s="97">
        <v>1.4430924709999999</v>
      </c>
      <c r="AC141" s="97">
        <v>1.4681655499999999</v>
      </c>
      <c r="AD141" s="97">
        <v>1.4932386289999999</v>
      </c>
      <c r="AE141" s="97">
        <v>1.5183117070000001</v>
      </c>
      <c r="AF141" s="97">
        <v>1.5433847860000001</v>
      </c>
      <c r="AG141" s="97">
        <v>1.568457864</v>
      </c>
      <c r="AH141" s="97">
        <v>1.593530943</v>
      </c>
      <c r="AI141" s="98">
        <v>1.618604022</v>
      </c>
    </row>
    <row r="142" spans="1:35" ht="12.75" customHeight="1" x14ac:dyDescent="0.25">
      <c r="A142" s="118"/>
      <c r="B142" s="8">
        <v>14</v>
      </c>
      <c r="C142" s="96">
        <v>0.705636598</v>
      </c>
      <c r="D142" s="97">
        <v>0.7272421</v>
      </c>
      <c r="E142" s="97">
        <v>0.748847602</v>
      </c>
      <c r="F142" s="97">
        <v>0.77045310499999997</v>
      </c>
      <c r="G142" s="97">
        <v>0.79205860699999997</v>
      </c>
      <c r="H142" s="97">
        <v>0.81366410899999997</v>
      </c>
      <c r="I142" s="97">
        <v>0.83526961099999997</v>
      </c>
      <c r="J142" s="97">
        <v>0.85687511400000005</v>
      </c>
      <c r="K142" s="97">
        <v>0.87848061600000005</v>
      </c>
      <c r="L142" s="97">
        <v>0.90008611800000005</v>
      </c>
      <c r="M142" s="97">
        <v>0.92169162000000004</v>
      </c>
      <c r="N142" s="97">
        <v>0.94329712300000002</v>
      </c>
      <c r="O142" s="97">
        <v>0.96490262500000001</v>
      </c>
      <c r="P142" s="97">
        <v>0.98650812700000001</v>
      </c>
      <c r="Q142" s="97">
        <v>1.0081136289999999</v>
      </c>
      <c r="R142" s="97">
        <v>1.0297191320000001</v>
      </c>
      <c r="S142" s="97">
        <v>1.051324634</v>
      </c>
      <c r="T142" s="97">
        <v>1.0729301360000001</v>
      </c>
      <c r="U142" s="97">
        <v>1.0945356390000001</v>
      </c>
      <c r="V142" s="97">
        <v>1.1161411409999999</v>
      </c>
      <c r="W142" s="97">
        <v>1.1377466430000001</v>
      </c>
      <c r="X142" s="97">
        <v>1.1593521449999999</v>
      </c>
      <c r="Y142" s="97">
        <v>1.1809576479999999</v>
      </c>
      <c r="Z142" s="97">
        <v>1.20256315</v>
      </c>
      <c r="AA142" s="97">
        <v>1.2241686519999999</v>
      </c>
      <c r="AB142" s="97">
        <v>1.245774154</v>
      </c>
      <c r="AC142" s="97">
        <v>1.267379657</v>
      </c>
      <c r="AD142" s="97">
        <v>1.2889851590000001</v>
      </c>
      <c r="AE142" s="97">
        <v>1.310590661</v>
      </c>
      <c r="AF142" s="97">
        <v>1.3321961630000001</v>
      </c>
      <c r="AG142" s="97">
        <v>1.3538016660000001</v>
      </c>
      <c r="AH142" s="97">
        <v>1.375407168</v>
      </c>
      <c r="AI142" s="98">
        <v>1.3970126700000001</v>
      </c>
    </row>
    <row r="143" spans="1:35" x14ac:dyDescent="0.25">
      <c r="A143" s="118"/>
      <c r="B143" s="8">
        <v>15</v>
      </c>
      <c r="C143" s="96">
        <v>0.62079585800000003</v>
      </c>
      <c r="D143" s="97">
        <v>0.64019253200000004</v>
      </c>
      <c r="E143" s="97">
        <v>0.65958920600000004</v>
      </c>
      <c r="F143" s="97">
        <v>0.67898588000000004</v>
      </c>
      <c r="G143" s="97">
        <v>0.69838255400000004</v>
      </c>
      <c r="H143" s="97">
        <v>0.71777922800000005</v>
      </c>
      <c r="I143" s="97">
        <v>0.73717590200000005</v>
      </c>
      <c r="J143" s="97">
        <v>0.75657257600000005</v>
      </c>
      <c r="K143" s="97">
        <v>0.77596925000000005</v>
      </c>
      <c r="L143" s="97">
        <v>0.79536592500000003</v>
      </c>
      <c r="M143" s="97">
        <v>0.81476259900000003</v>
      </c>
      <c r="N143" s="97">
        <v>0.83415927300000003</v>
      </c>
      <c r="O143" s="97">
        <v>0.85355594700000004</v>
      </c>
      <c r="P143" s="97">
        <v>0.87295262100000004</v>
      </c>
      <c r="Q143" s="97">
        <v>0.89234929500000004</v>
      </c>
      <c r="R143" s="97">
        <v>0.91174596900000004</v>
      </c>
      <c r="S143" s="97">
        <v>0.93114264300000005</v>
      </c>
      <c r="T143" s="97">
        <v>0.95053931700000005</v>
      </c>
      <c r="U143" s="97">
        <v>0.96993599100000005</v>
      </c>
      <c r="V143" s="97">
        <v>0.98933266500000006</v>
      </c>
      <c r="W143" s="97">
        <v>1.0087293390000001</v>
      </c>
      <c r="X143" s="97">
        <v>1.0281260130000001</v>
      </c>
      <c r="Y143" s="97">
        <v>1.0475226870000001</v>
      </c>
      <c r="Z143" s="97">
        <v>1.0669193610000001</v>
      </c>
      <c r="AA143" s="97">
        <v>1.0863160350000001</v>
      </c>
      <c r="AB143" s="97">
        <v>1.1057127090000001</v>
      </c>
      <c r="AC143" s="97">
        <v>1.1251093830000001</v>
      </c>
      <c r="AD143" s="97">
        <v>1.1445060570000001</v>
      </c>
      <c r="AE143" s="97">
        <v>1.1639027310000001</v>
      </c>
      <c r="AF143" s="97">
        <v>1.1832994050000001</v>
      </c>
      <c r="AG143" s="97">
        <v>1.2026960790000001</v>
      </c>
      <c r="AH143" s="97">
        <v>1.2220927530000001</v>
      </c>
      <c r="AI143" s="98">
        <v>1.2414894270000001</v>
      </c>
    </row>
    <row r="144" spans="1:35" x14ac:dyDescent="0.25">
      <c r="A144" s="118"/>
      <c r="B144" s="8">
        <v>16</v>
      </c>
      <c r="C144" s="96">
        <v>0.58556893499999996</v>
      </c>
      <c r="D144" s="97">
        <v>0.602231933</v>
      </c>
      <c r="E144" s="97">
        <v>0.61889493200000001</v>
      </c>
      <c r="F144" s="97">
        <v>0.63555793000000005</v>
      </c>
      <c r="G144" s="97">
        <v>0.65222092899999995</v>
      </c>
      <c r="H144" s="97">
        <v>0.66888392699999999</v>
      </c>
      <c r="I144" s="97">
        <v>0.685546926</v>
      </c>
      <c r="J144" s="97">
        <v>0.70220992400000004</v>
      </c>
      <c r="K144" s="97">
        <v>0.71887292300000005</v>
      </c>
      <c r="L144" s="97">
        <v>0.73553592099999998</v>
      </c>
      <c r="M144" s="97">
        <v>0.75219891999999999</v>
      </c>
      <c r="N144" s="97">
        <v>0.76886191800000003</v>
      </c>
      <c r="O144" s="97">
        <v>0.78552491700000004</v>
      </c>
      <c r="P144" s="97">
        <v>0.80218791499999997</v>
      </c>
      <c r="Q144" s="97">
        <v>0.81885091399999999</v>
      </c>
      <c r="R144" s="97">
        <v>0.83551391200000003</v>
      </c>
      <c r="S144" s="97">
        <v>0.85217691100000004</v>
      </c>
      <c r="T144" s="97">
        <v>0.86883990899999997</v>
      </c>
      <c r="U144" s="97">
        <v>0.88550290799999998</v>
      </c>
      <c r="V144" s="97">
        <v>0.90216590600000002</v>
      </c>
      <c r="W144" s="97">
        <v>0.91882890500000003</v>
      </c>
      <c r="X144" s="97">
        <v>0.93549190299999996</v>
      </c>
      <c r="Y144" s="97">
        <v>0.95215490199999997</v>
      </c>
      <c r="Z144" s="97">
        <v>0.96881790000000001</v>
      </c>
      <c r="AA144" s="97">
        <v>0.98548089900000002</v>
      </c>
      <c r="AB144" s="97">
        <v>1.0021438970000001</v>
      </c>
      <c r="AC144" s="97">
        <v>1.0188068960000001</v>
      </c>
      <c r="AD144" s="97">
        <v>1.035469894</v>
      </c>
      <c r="AE144" s="97">
        <v>1.052132893</v>
      </c>
      <c r="AF144" s="97">
        <v>1.0687958909999999</v>
      </c>
      <c r="AG144" s="97">
        <v>1.08545889</v>
      </c>
      <c r="AH144" s="97">
        <v>1.1021218880000001</v>
      </c>
      <c r="AI144" s="98">
        <v>1.1187848869999999</v>
      </c>
    </row>
    <row r="145" spans="1:35" x14ac:dyDescent="0.25">
      <c r="A145" s="118"/>
      <c r="B145" s="8">
        <v>17</v>
      </c>
      <c r="C145" s="96">
        <v>0.58556893499999996</v>
      </c>
      <c r="D145" s="97">
        <v>0.602231933</v>
      </c>
      <c r="E145" s="97">
        <v>0.61889493200000001</v>
      </c>
      <c r="F145" s="97">
        <v>0.63555793000000005</v>
      </c>
      <c r="G145" s="97">
        <v>0.65222092899999995</v>
      </c>
      <c r="H145" s="97">
        <v>0.66888392699999999</v>
      </c>
      <c r="I145" s="97">
        <v>0.685546926</v>
      </c>
      <c r="J145" s="97">
        <v>0.70220992400000004</v>
      </c>
      <c r="K145" s="97">
        <v>0.71674851699999997</v>
      </c>
      <c r="L145" s="97">
        <v>0.72836939700000003</v>
      </c>
      <c r="M145" s="97">
        <v>0.73999027699999997</v>
      </c>
      <c r="N145" s="97">
        <v>0.751611158</v>
      </c>
      <c r="O145" s="97">
        <v>0.76323203799999995</v>
      </c>
      <c r="P145" s="97">
        <v>0.774852918</v>
      </c>
      <c r="Q145" s="97">
        <v>0.78647379900000003</v>
      </c>
      <c r="R145" s="97">
        <v>0.79809467899999997</v>
      </c>
      <c r="S145" s="97">
        <v>0.80971555900000003</v>
      </c>
      <c r="T145" s="97">
        <v>0.82133643899999997</v>
      </c>
      <c r="U145" s="97">
        <v>0.83295732</v>
      </c>
      <c r="V145" s="97">
        <v>0.84457819999999995</v>
      </c>
      <c r="W145" s="97">
        <v>0.85619908</v>
      </c>
      <c r="X145" s="97">
        <v>0.86781995999999995</v>
      </c>
      <c r="Y145" s="97">
        <v>0.87944084099999997</v>
      </c>
      <c r="Z145" s="97">
        <v>0.89106172100000003</v>
      </c>
      <c r="AA145" s="97">
        <v>0.90268260099999997</v>
      </c>
      <c r="AB145" s="97">
        <v>0.914303482</v>
      </c>
      <c r="AC145" s="97">
        <v>0.92592436199999995</v>
      </c>
      <c r="AD145" s="97">
        <v>0.937545242</v>
      </c>
      <c r="AE145" s="97">
        <v>0.94916612199999995</v>
      </c>
      <c r="AF145" s="97">
        <v>0.96078700299999997</v>
      </c>
      <c r="AG145" s="97">
        <v>0.97240788300000003</v>
      </c>
      <c r="AH145" s="97">
        <v>0.98402876299999997</v>
      </c>
      <c r="AI145" s="98">
        <v>0.995649644</v>
      </c>
    </row>
    <row r="146" spans="1:35" x14ac:dyDescent="0.25">
      <c r="A146" s="118"/>
      <c r="B146" s="8">
        <v>18</v>
      </c>
      <c r="C146" s="96">
        <v>0.58556893499999996</v>
      </c>
      <c r="D146" s="97">
        <v>0.602231933</v>
      </c>
      <c r="E146" s="97">
        <v>0.61889493200000001</v>
      </c>
      <c r="F146" s="97">
        <v>0.63555793000000005</v>
      </c>
      <c r="G146" s="97">
        <v>0.65222092899999995</v>
      </c>
      <c r="H146" s="97">
        <v>0.66888392699999999</v>
      </c>
      <c r="I146" s="97">
        <v>0.685546926</v>
      </c>
      <c r="J146" s="97">
        <v>0.70220992400000004</v>
      </c>
      <c r="K146" s="97">
        <v>0.71674851699999997</v>
      </c>
      <c r="L146" s="97">
        <v>0.72836939700000003</v>
      </c>
      <c r="M146" s="97">
        <v>0.73999027699999997</v>
      </c>
      <c r="N146" s="97">
        <v>0.751611158</v>
      </c>
      <c r="O146" s="97">
        <v>0.76323203799999995</v>
      </c>
      <c r="P146" s="97">
        <v>0.774852918</v>
      </c>
      <c r="Q146" s="97">
        <v>0.78647379900000003</v>
      </c>
      <c r="R146" s="97">
        <v>0.79809467899999997</v>
      </c>
      <c r="S146" s="97">
        <v>0.79904670899999997</v>
      </c>
      <c r="T146" s="97">
        <v>0.80153343300000002</v>
      </c>
      <c r="U146" s="97">
        <v>0.80402015699999996</v>
      </c>
      <c r="V146" s="97">
        <v>0.80650688100000001</v>
      </c>
      <c r="W146" s="97">
        <v>0.80899360499999995</v>
      </c>
      <c r="X146" s="97">
        <v>0.811480329</v>
      </c>
      <c r="Y146" s="97">
        <v>0.81396705300000005</v>
      </c>
      <c r="Z146" s="97">
        <v>0.81645377699999999</v>
      </c>
      <c r="AA146" s="97">
        <v>0.81894050100000004</v>
      </c>
      <c r="AB146" s="97">
        <v>0.82142722499999998</v>
      </c>
      <c r="AC146" s="97">
        <v>0.82391394900000003</v>
      </c>
      <c r="AD146" s="97">
        <v>0.82640067299999997</v>
      </c>
      <c r="AE146" s="97">
        <v>0.82888739700000003</v>
      </c>
      <c r="AF146" s="97">
        <v>0.83137412099999997</v>
      </c>
      <c r="AG146" s="97">
        <v>0.83386084500000002</v>
      </c>
      <c r="AH146" s="97">
        <v>0.83634756899999996</v>
      </c>
      <c r="AI146" s="98">
        <v>0.83883429300000001</v>
      </c>
    </row>
    <row r="147" spans="1:35" x14ac:dyDescent="0.25">
      <c r="A147" s="118"/>
      <c r="B147" s="8">
        <v>19</v>
      </c>
      <c r="C147" s="96">
        <v>0.58556893499999996</v>
      </c>
      <c r="D147" s="97">
        <v>0.602231933</v>
      </c>
      <c r="E147" s="97">
        <v>0.61889493200000001</v>
      </c>
      <c r="F147" s="97">
        <v>0.63555793000000005</v>
      </c>
      <c r="G147" s="97">
        <v>0.65222092899999995</v>
      </c>
      <c r="H147" s="97">
        <v>0.66888392699999999</v>
      </c>
      <c r="I147" s="97">
        <v>0.685546926</v>
      </c>
      <c r="J147" s="97">
        <v>0.70220992400000004</v>
      </c>
      <c r="K147" s="97">
        <v>0.71674851699999997</v>
      </c>
      <c r="L147" s="97">
        <v>0.72836939700000003</v>
      </c>
      <c r="M147" s="97">
        <v>0.73999027699999997</v>
      </c>
      <c r="N147" s="97">
        <v>0.751611158</v>
      </c>
      <c r="O147" s="97">
        <v>0.76323203799999995</v>
      </c>
      <c r="P147" s="97">
        <v>0.774852918</v>
      </c>
      <c r="Q147" s="97">
        <v>0.78647379900000003</v>
      </c>
      <c r="R147" s="97">
        <v>0.79809467899999997</v>
      </c>
      <c r="S147" s="97">
        <v>0.79904670899999997</v>
      </c>
      <c r="T147" s="97">
        <v>0.80153343300000002</v>
      </c>
      <c r="U147" s="97">
        <v>0.80153343300000002</v>
      </c>
      <c r="V147" s="97">
        <v>0.80153343300000002</v>
      </c>
      <c r="W147" s="97">
        <v>0.80153343300000002</v>
      </c>
      <c r="X147" s="97">
        <v>0.80153343300000002</v>
      </c>
      <c r="Y147" s="97">
        <v>0.80153343300000002</v>
      </c>
      <c r="Z147" s="97">
        <v>0.80153343300000002</v>
      </c>
      <c r="AA147" s="97">
        <v>0.80153343300000002</v>
      </c>
      <c r="AB147" s="97">
        <v>0.80153343300000002</v>
      </c>
      <c r="AC147" s="97">
        <v>0.80153343300000002</v>
      </c>
      <c r="AD147" s="97">
        <v>0.80153343300000002</v>
      </c>
      <c r="AE147" s="97">
        <v>0.80153343300000002</v>
      </c>
      <c r="AF147" s="97">
        <v>0.80153343300000002</v>
      </c>
      <c r="AG147" s="97">
        <v>0.80153343300000002</v>
      </c>
      <c r="AH147" s="97">
        <v>0.80153343300000002</v>
      </c>
      <c r="AI147" s="98">
        <v>0.80153343300000002</v>
      </c>
    </row>
    <row r="148" spans="1:35" ht="15.75" thickBot="1" x14ac:dyDescent="0.3">
      <c r="A148" s="119"/>
      <c r="B148" s="9">
        <v>20</v>
      </c>
      <c r="C148" s="99">
        <v>0.58556893499999996</v>
      </c>
      <c r="D148" s="100">
        <v>0.602231933</v>
      </c>
      <c r="E148" s="100">
        <v>0.61889493200000001</v>
      </c>
      <c r="F148" s="100">
        <v>0.63555793000000005</v>
      </c>
      <c r="G148" s="100">
        <v>0.65222092899999995</v>
      </c>
      <c r="H148" s="100">
        <v>0.66888392699999999</v>
      </c>
      <c r="I148" s="100">
        <v>0.685546926</v>
      </c>
      <c r="J148" s="100">
        <v>0.70220992400000004</v>
      </c>
      <c r="K148" s="100">
        <v>0.71674851699999997</v>
      </c>
      <c r="L148" s="100">
        <v>0.72836939700000003</v>
      </c>
      <c r="M148" s="100">
        <v>0.73999027699999997</v>
      </c>
      <c r="N148" s="100">
        <v>0.751611158</v>
      </c>
      <c r="O148" s="100">
        <v>0.76323203799999995</v>
      </c>
      <c r="P148" s="100">
        <v>0.774852918</v>
      </c>
      <c r="Q148" s="100">
        <v>0.78647379900000003</v>
      </c>
      <c r="R148" s="100">
        <v>0.79809467899999997</v>
      </c>
      <c r="S148" s="100">
        <v>0.79904670899999997</v>
      </c>
      <c r="T148" s="100">
        <v>0.80153343300000002</v>
      </c>
      <c r="U148" s="100">
        <v>0.80153343300000002</v>
      </c>
      <c r="V148" s="100">
        <v>0.80153343300000002</v>
      </c>
      <c r="W148" s="100">
        <v>0.80153343300000002</v>
      </c>
      <c r="X148" s="100">
        <v>0.80153343300000002</v>
      </c>
      <c r="Y148" s="100">
        <v>0.80153343300000002</v>
      </c>
      <c r="Z148" s="100">
        <v>0.80153343300000002</v>
      </c>
      <c r="AA148" s="100">
        <v>0.80153343300000002</v>
      </c>
      <c r="AB148" s="100">
        <v>0.80153343300000002</v>
      </c>
      <c r="AC148" s="100">
        <v>0.80153343300000002</v>
      </c>
      <c r="AD148" s="100">
        <v>0.80153343300000002</v>
      </c>
      <c r="AE148" s="100">
        <v>0.80153343300000002</v>
      </c>
      <c r="AF148" s="100">
        <v>0.80153343300000002</v>
      </c>
      <c r="AG148" s="100">
        <v>0.80153343300000002</v>
      </c>
      <c r="AH148" s="100">
        <v>0.80153343300000002</v>
      </c>
      <c r="AI148" s="101">
        <v>0.80153343300000002</v>
      </c>
    </row>
    <row r="150" spans="1:35" ht="15.75" thickBot="1" x14ac:dyDescent="0.3"/>
    <row r="151" spans="1:35" ht="15.75" thickBot="1" x14ac:dyDescent="0.3">
      <c r="A151" s="131" t="s">
        <v>30</v>
      </c>
      <c r="B151" s="132"/>
      <c r="C151" s="114" t="s">
        <v>22</v>
      </c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6"/>
    </row>
    <row r="152" spans="1:35" ht="15.75" thickBot="1" x14ac:dyDescent="0.3">
      <c r="A152" s="38"/>
      <c r="B152" s="39" t="s">
        <v>23</v>
      </c>
      <c r="C152" s="33">
        <v>-120</v>
      </c>
      <c r="D152" s="34">
        <v>-114</v>
      </c>
      <c r="E152" s="34">
        <v>-108</v>
      </c>
      <c r="F152" s="34">
        <v>-101</v>
      </c>
      <c r="G152" s="34">
        <v>-95</v>
      </c>
      <c r="H152" s="34">
        <v>-89</v>
      </c>
      <c r="I152" s="34">
        <v>-83</v>
      </c>
      <c r="J152" s="34">
        <v>-76</v>
      </c>
      <c r="K152" s="34">
        <v>-70</v>
      </c>
      <c r="L152" s="34">
        <v>-64</v>
      </c>
      <c r="M152" s="34">
        <v>-58</v>
      </c>
      <c r="N152" s="34">
        <v>-51</v>
      </c>
      <c r="O152" s="34">
        <v>-45</v>
      </c>
      <c r="P152" s="34">
        <v>-39</v>
      </c>
      <c r="Q152" s="34">
        <v>-33</v>
      </c>
      <c r="R152" s="34">
        <v>-26</v>
      </c>
      <c r="S152" s="34">
        <v>-20</v>
      </c>
      <c r="T152" s="34">
        <v>-14</v>
      </c>
      <c r="U152" s="34">
        <v>-8</v>
      </c>
      <c r="V152" s="34">
        <v>-1</v>
      </c>
      <c r="W152" s="34">
        <v>5</v>
      </c>
      <c r="X152" s="34">
        <v>11</v>
      </c>
      <c r="Y152" s="34">
        <v>18</v>
      </c>
      <c r="Z152" s="34">
        <v>24</v>
      </c>
      <c r="AA152" s="34">
        <v>30</v>
      </c>
      <c r="AB152" s="34">
        <v>36</v>
      </c>
      <c r="AC152" s="34">
        <v>43</v>
      </c>
      <c r="AD152" s="34">
        <v>49</v>
      </c>
      <c r="AE152" s="34">
        <v>55</v>
      </c>
      <c r="AF152" s="34">
        <v>61</v>
      </c>
      <c r="AG152" s="34">
        <v>68</v>
      </c>
      <c r="AH152" s="34">
        <v>74</v>
      </c>
      <c r="AI152" s="35">
        <v>80</v>
      </c>
    </row>
    <row r="153" spans="1:35" x14ac:dyDescent="0.25">
      <c r="A153" s="123" t="s">
        <v>0</v>
      </c>
      <c r="B153" s="2">
        <v>4.5</v>
      </c>
      <c r="C153" s="93">
        <v>0</v>
      </c>
      <c r="D153" s="94">
        <v>0</v>
      </c>
      <c r="E153" s="94">
        <v>0</v>
      </c>
      <c r="F153" s="94">
        <v>0</v>
      </c>
      <c r="G153" s="94">
        <v>0</v>
      </c>
      <c r="H153" s="94">
        <v>0</v>
      </c>
      <c r="I153" s="94">
        <v>0</v>
      </c>
      <c r="J153" s="94">
        <v>0</v>
      </c>
      <c r="K153" s="94">
        <v>0</v>
      </c>
      <c r="L153" s="94">
        <v>0</v>
      </c>
      <c r="M153" s="94">
        <v>0</v>
      </c>
      <c r="N153" s="94">
        <v>0</v>
      </c>
      <c r="O153" s="94">
        <v>0</v>
      </c>
      <c r="P153" s="94">
        <v>0</v>
      </c>
      <c r="Q153" s="94">
        <v>0</v>
      </c>
      <c r="R153" s="94">
        <v>0</v>
      </c>
      <c r="S153" s="94">
        <v>0</v>
      </c>
      <c r="T153" s="94">
        <v>0</v>
      </c>
      <c r="U153" s="94">
        <v>0</v>
      </c>
      <c r="V153" s="94">
        <v>0</v>
      </c>
      <c r="W153" s="94">
        <v>0</v>
      </c>
      <c r="X153" s="94">
        <v>0</v>
      </c>
      <c r="Y153" s="94">
        <v>0</v>
      </c>
      <c r="Z153" s="94">
        <v>0</v>
      </c>
      <c r="AA153" s="94">
        <v>0</v>
      </c>
      <c r="AB153" s="94">
        <v>0</v>
      </c>
      <c r="AC153" s="94">
        <v>0</v>
      </c>
      <c r="AD153" s="94">
        <v>0</v>
      </c>
      <c r="AE153" s="94">
        <v>0</v>
      </c>
      <c r="AF153" s="94">
        <v>0</v>
      </c>
      <c r="AG153" s="94">
        <v>0</v>
      </c>
      <c r="AH153" s="94">
        <v>0</v>
      </c>
      <c r="AI153" s="95">
        <v>0</v>
      </c>
    </row>
    <row r="154" spans="1:35" x14ac:dyDescent="0.25">
      <c r="A154" s="123"/>
      <c r="B154" s="3">
        <v>5</v>
      </c>
      <c r="C154" s="96">
        <v>0</v>
      </c>
      <c r="D154" s="97">
        <v>0</v>
      </c>
      <c r="E154" s="97">
        <v>0</v>
      </c>
      <c r="F154" s="97">
        <v>0</v>
      </c>
      <c r="G154" s="97">
        <v>0</v>
      </c>
      <c r="H154" s="97">
        <v>0</v>
      </c>
      <c r="I154" s="97">
        <v>0</v>
      </c>
      <c r="J154" s="97">
        <v>0</v>
      </c>
      <c r="K154" s="97">
        <v>0</v>
      </c>
      <c r="L154" s="97">
        <v>0</v>
      </c>
      <c r="M154" s="97">
        <v>0</v>
      </c>
      <c r="N154" s="97">
        <v>0</v>
      </c>
      <c r="O154" s="97">
        <v>0</v>
      </c>
      <c r="P154" s="97">
        <v>0</v>
      </c>
      <c r="Q154" s="97">
        <v>0</v>
      </c>
      <c r="R154" s="97">
        <v>0</v>
      </c>
      <c r="S154" s="97">
        <v>0</v>
      </c>
      <c r="T154" s="97">
        <v>0</v>
      </c>
      <c r="U154" s="97">
        <v>0</v>
      </c>
      <c r="V154" s="97">
        <v>0</v>
      </c>
      <c r="W154" s="97">
        <v>0</v>
      </c>
      <c r="X154" s="97">
        <v>0</v>
      </c>
      <c r="Y154" s="97">
        <v>0</v>
      </c>
      <c r="Z154" s="97">
        <v>0</v>
      </c>
      <c r="AA154" s="97">
        <v>0</v>
      </c>
      <c r="AB154" s="97">
        <v>0</v>
      </c>
      <c r="AC154" s="97">
        <v>0</v>
      </c>
      <c r="AD154" s="97">
        <v>0</v>
      </c>
      <c r="AE154" s="97">
        <v>0</v>
      </c>
      <c r="AF154" s="97">
        <v>0</v>
      </c>
      <c r="AG154" s="97">
        <v>0</v>
      </c>
      <c r="AH154" s="97">
        <v>0</v>
      </c>
      <c r="AI154" s="98">
        <v>0</v>
      </c>
    </row>
    <row r="155" spans="1:35" ht="15.75" thickBot="1" x14ac:dyDescent="0.3">
      <c r="A155" s="123"/>
      <c r="B155" s="3">
        <v>5.5</v>
      </c>
      <c r="C155" s="96">
        <v>0</v>
      </c>
      <c r="D155" s="97">
        <v>0</v>
      </c>
      <c r="E155" s="97">
        <v>0</v>
      </c>
      <c r="F155" s="97">
        <v>0</v>
      </c>
      <c r="G155" s="97">
        <v>0</v>
      </c>
      <c r="H155" s="97">
        <v>0</v>
      </c>
      <c r="I155" s="97">
        <v>0</v>
      </c>
      <c r="J155" s="97">
        <v>0</v>
      </c>
      <c r="K155" s="97">
        <v>0</v>
      </c>
      <c r="L155" s="97">
        <v>0</v>
      </c>
      <c r="M155" s="97">
        <v>0</v>
      </c>
      <c r="N155" s="97">
        <v>0</v>
      </c>
      <c r="O155" s="97">
        <v>0</v>
      </c>
      <c r="P155" s="97">
        <v>0</v>
      </c>
      <c r="Q155" s="97">
        <v>0</v>
      </c>
      <c r="R155" s="97">
        <v>0</v>
      </c>
      <c r="S155" s="97">
        <v>0</v>
      </c>
      <c r="T155" s="97">
        <v>0</v>
      </c>
      <c r="U155" s="97">
        <v>0</v>
      </c>
      <c r="V155" s="97">
        <v>0</v>
      </c>
      <c r="W155" s="97">
        <v>0</v>
      </c>
      <c r="X155" s="97">
        <v>0</v>
      </c>
      <c r="Y155" s="97">
        <v>0</v>
      </c>
      <c r="Z155" s="97">
        <v>0</v>
      </c>
      <c r="AA155" s="97">
        <v>0</v>
      </c>
      <c r="AB155" s="97">
        <v>0</v>
      </c>
      <c r="AC155" s="97">
        <v>0</v>
      </c>
      <c r="AD155" s="97">
        <v>0</v>
      </c>
      <c r="AE155" s="97">
        <v>0</v>
      </c>
      <c r="AF155" s="97">
        <v>0</v>
      </c>
      <c r="AG155" s="97">
        <v>0</v>
      </c>
      <c r="AH155" s="97">
        <v>0</v>
      </c>
      <c r="AI155" s="98">
        <v>0</v>
      </c>
    </row>
    <row r="156" spans="1:35" x14ac:dyDescent="0.25">
      <c r="A156" s="123"/>
      <c r="B156" s="3">
        <v>6</v>
      </c>
      <c r="C156" s="93">
        <v>2.0929215559999998</v>
      </c>
      <c r="D156" s="94">
        <v>2.163245479</v>
      </c>
      <c r="E156" s="94">
        <v>2.233569401</v>
      </c>
      <c r="F156" s="94">
        <v>2.3156139769999999</v>
      </c>
      <c r="G156" s="94">
        <v>2.385937899</v>
      </c>
      <c r="H156" s="94">
        <v>2.456261821</v>
      </c>
      <c r="I156" s="94">
        <v>2.5265857430000001</v>
      </c>
      <c r="J156" s="94">
        <v>2.608630319</v>
      </c>
      <c r="K156" s="94">
        <v>2.678954241</v>
      </c>
      <c r="L156" s="94">
        <v>2.7492781630000001</v>
      </c>
      <c r="M156" s="94">
        <v>2.8196020860000002</v>
      </c>
      <c r="N156" s="94">
        <v>2.9016466620000001</v>
      </c>
      <c r="O156" s="94">
        <v>2.9719705840000001</v>
      </c>
      <c r="P156" s="94">
        <v>3.0422945060000002</v>
      </c>
      <c r="Q156" s="94">
        <v>3.1126184280000002</v>
      </c>
      <c r="R156" s="94">
        <v>3.1946630040000001</v>
      </c>
      <c r="S156" s="94">
        <v>3.2649869260000002</v>
      </c>
      <c r="T156" s="94">
        <v>3.3353108480000002</v>
      </c>
      <c r="U156" s="94">
        <v>3.4056347699999998</v>
      </c>
      <c r="V156" s="94">
        <v>3.4876793460000002</v>
      </c>
      <c r="W156" s="94">
        <v>3.5580032680000002</v>
      </c>
      <c r="X156" s="94">
        <v>3.6283271909999999</v>
      </c>
      <c r="Y156" s="94">
        <v>3.7103717669999998</v>
      </c>
      <c r="Z156" s="94">
        <v>3.7806956889999999</v>
      </c>
      <c r="AA156" s="94">
        <v>3.8510196109999999</v>
      </c>
      <c r="AB156" s="94">
        <v>3.9213435329999999</v>
      </c>
      <c r="AC156" s="94">
        <v>4.0033881090000003</v>
      </c>
      <c r="AD156" s="94">
        <v>4.0737120310000003</v>
      </c>
      <c r="AE156" s="94">
        <v>4.1440359530000004</v>
      </c>
      <c r="AF156" s="94">
        <v>4.2143598750000004</v>
      </c>
      <c r="AG156" s="94">
        <v>4.2964044509999999</v>
      </c>
      <c r="AH156" s="94">
        <v>4.366728374</v>
      </c>
      <c r="AI156" s="95">
        <v>4.4370522960000001</v>
      </c>
    </row>
    <row r="157" spans="1:35" x14ac:dyDescent="0.25">
      <c r="A157" s="123"/>
      <c r="B157" s="3">
        <v>6.5</v>
      </c>
      <c r="C157" s="96">
        <v>2.0496826320000001</v>
      </c>
      <c r="D157" s="97">
        <v>2.1101247920000001</v>
      </c>
      <c r="E157" s="97">
        <v>2.1705669520000002</v>
      </c>
      <c r="F157" s="97">
        <v>2.2410828060000001</v>
      </c>
      <c r="G157" s="97">
        <v>2.3015249660000001</v>
      </c>
      <c r="H157" s="97">
        <v>2.3619671270000002</v>
      </c>
      <c r="I157" s="97">
        <v>2.4224092869999998</v>
      </c>
      <c r="J157" s="97">
        <v>2.4929251400000001</v>
      </c>
      <c r="K157" s="97">
        <v>2.5533673010000002</v>
      </c>
      <c r="L157" s="97">
        <v>2.6138094609999998</v>
      </c>
      <c r="M157" s="97">
        <v>2.6742516209999998</v>
      </c>
      <c r="N157" s="97">
        <v>2.7447674750000002</v>
      </c>
      <c r="O157" s="97">
        <v>2.8052096350000002</v>
      </c>
      <c r="P157" s="97">
        <v>2.8656517949999998</v>
      </c>
      <c r="Q157" s="97">
        <v>2.9260939559999999</v>
      </c>
      <c r="R157" s="97">
        <v>2.9966098090000002</v>
      </c>
      <c r="S157" s="97">
        <v>3.0570519699999998</v>
      </c>
      <c r="T157" s="97">
        <v>3.1174941299999999</v>
      </c>
      <c r="U157" s="97">
        <v>3.1779362899999999</v>
      </c>
      <c r="V157" s="97">
        <v>3.2484521439999998</v>
      </c>
      <c r="W157" s="97">
        <v>3.3088943039999998</v>
      </c>
      <c r="X157" s="97">
        <v>3.3693364639999999</v>
      </c>
      <c r="Y157" s="97">
        <v>3.4398523179999998</v>
      </c>
      <c r="Z157" s="97">
        <v>3.5002944779999998</v>
      </c>
      <c r="AA157" s="97">
        <v>3.5607366379999998</v>
      </c>
      <c r="AB157" s="97">
        <v>3.6211787989999999</v>
      </c>
      <c r="AC157" s="97">
        <v>3.6916946519999998</v>
      </c>
      <c r="AD157" s="97">
        <v>3.7521368129999999</v>
      </c>
      <c r="AE157" s="97">
        <v>3.8125789729999999</v>
      </c>
      <c r="AF157" s="97">
        <v>3.8730211329999999</v>
      </c>
      <c r="AG157" s="97">
        <v>3.9435369869999999</v>
      </c>
      <c r="AH157" s="97">
        <v>4.0039791469999999</v>
      </c>
      <c r="AI157" s="98">
        <v>4.0644213069999999</v>
      </c>
    </row>
    <row r="158" spans="1:35" x14ac:dyDescent="0.25">
      <c r="A158" s="123"/>
      <c r="B158" s="3">
        <v>7</v>
      </c>
      <c r="C158" s="96">
        <v>1.996025516</v>
      </c>
      <c r="D158" s="97">
        <v>2.0476835929999999</v>
      </c>
      <c r="E158" s="97">
        <v>2.0993416699999998</v>
      </c>
      <c r="F158" s="97">
        <v>2.1596094259999998</v>
      </c>
      <c r="G158" s="97">
        <v>2.2112675030000002</v>
      </c>
      <c r="H158" s="97">
        <v>2.2629255800000001</v>
      </c>
      <c r="I158" s="97">
        <v>2.314583657</v>
      </c>
      <c r="J158" s="97">
        <v>2.374851413</v>
      </c>
      <c r="K158" s="97">
        <v>2.4265094899999999</v>
      </c>
      <c r="L158" s="97">
        <v>2.4781675669999998</v>
      </c>
      <c r="M158" s="97">
        <v>2.5298256440000002</v>
      </c>
      <c r="N158" s="97">
        <v>2.5900934000000002</v>
      </c>
      <c r="O158" s="97">
        <v>2.6417514770000001</v>
      </c>
      <c r="P158" s="97">
        <v>2.693409554</v>
      </c>
      <c r="Q158" s="97">
        <v>2.745067631</v>
      </c>
      <c r="R158" s="97">
        <v>2.805335387</v>
      </c>
      <c r="S158" s="97">
        <v>2.8569934639999999</v>
      </c>
      <c r="T158" s="97">
        <v>2.9086515409999998</v>
      </c>
      <c r="U158" s="97">
        <v>2.9603096180000001</v>
      </c>
      <c r="V158" s="97">
        <v>3.0205773740000001</v>
      </c>
      <c r="W158" s="97">
        <v>3.0722354510000001</v>
      </c>
      <c r="X158" s="97">
        <v>3.123893528</v>
      </c>
      <c r="Y158" s="97">
        <v>3.184161284</v>
      </c>
      <c r="Z158" s="97">
        <v>3.2358193609999999</v>
      </c>
      <c r="AA158" s="97">
        <v>3.2874774379999998</v>
      </c>
      <c r="AB158" s="97">
        <v>3.3391355150000002</v>
      </c>
      <c r="AC158" s="97">
        <v>3.3994032710000002</v>
      </c>
      <c r="AD158" s="97">
        <v>3.4510613480000001</v>
      </c>
      <c r="AE158" s="97">
        <v>3.502719425</v>
      </c>
      <c r="AF158" s="97">
        <v>3.5543775019999999</v>
      </c>
      <c r="AG158" s="97">
        <v>3.6146452579999999</v>
      </c>
      <c r="AH158" s="97">
        <v>3.6663033349999998</v>
      </c>
      <c r="AI158" s="98">
        <v>3.7179614120000002</v>
      </c>
    </row>
    <row r="159" spans="1:35" x14ac:dyDescent="0.25">
      <c r="A159" s="123"/>
      <c r="B159" s="3">
        <v>7.5</v>
      </c>
      <c r="C159" s="96">
        <v>1.9332339999999999</v>
      </c>
      <c r="D159" s="97">
        <v>1.9771387869999999</v>
      </c>
      <c r="E159" s="97">
        <v>2.0210435740000001</v>
      </c>
      <c r="F159" s="97">
        <v>2.0722658260000002</v>
      </c>
      <c r="G159" s="97">
        <v>2.116170613</v>
      </c>
      <c r="H159" s="97">
        <v>2.1600754000000002</v>
      </c>
      <c r="I159" s="97">
        <v>2.203980187</v>
      </c>
      <c r="J159" s="97">
        <v>2.2552024390000001</v>
      </c>
      <c r="K159" s="97">
        <v>2.2991072259999998</v>
      </c>
      <c r="L159" s="97">
        <v>2.3430120130000001</v>
      </c>
      <c r="M159" s="97">
        <v>2.3869168009999999</v>
      </c>
      <c r="N159" s="97">
        <v>2.4381390519999999</v>
      </c>
      <c r="O159" s="97">
        <v>2.4820438399999998</v>
      </c>
      <c r="P159" s="97">
        <v>2.525948627</v>
      </c>
      <c r="Q159" s="97">
        <v>2.5698534139999998</v>
      </c>
      <c r="R159" s="97">
        <v>2.6210756659999999</v>
      </c>
      <c r="S159" s="97">
        <v>2.6649804530000001</v>
      </c>
      <c r="T159" s="97">
        <v>2.7088852399999999</v>
      </c>
      <c r="U159" s="97">
        <v>2.7527900270000001</v>
      </c>
      <c r="V159" s="97">
        <v>2.8040122790000002</v>
      </c>
      <c r="W159" s="97">
        <v>2.8479170659999999</v>
      </c>
      <c r="X159" s="97">
        <v>2.8918218530000002</v>
      </c>
      <c r="Y159" s="97">
        <v>2.9430441049999998</v>
      </c>
      <c r="Z159" s="97">
        <v>2.986948892</v>
      </c>
      <c r="AA159" s="97">
        <v>3.0308536789999998</v>
      </c>
      <c r="AB159" s="97">
        <v>3.074758466</v>
      </c>
      <c r="AC159" s="97">
        <v>3.1259807180000001</v>
      </c>
      <c r="AD159" s="97">
        <v>3.1698855049999999</v>
      </c>
      <c r="AE159" s="97">
        <v>3.2137902920000001</v>
      </c>
      <c r="AF159" s="97">
        <v>3.25769508</v>
      </c>
      <c r="AG159" s="97">
        <v>3.308917331</v>
      </c>
      <c r="AH159" s="97">
        <v>3.3528221180000002</v>
      </c>
      <c r="AI159" s="98">
        <v>3.396726906</v>
      </c>
    </row>
    <row r="160" spans="1:35" x14ac:dyDescent="0.25">
      <c r="A160" s="123"/>
      <c r="B160" s="3">
        <v>8</v>
      </c>
      <c r="C160" s="96">
        <v>1.862591873</v>
      </c>
      <c r="D160" s="97">
        <v>1.8997072800000001</v>
      </c>
      <c r="E160" s="97">
        <v>1.936822686</v>
      </c>
      <c r="F160" s="97">
        <v>1.9801239930000001</v>
      </c>
      <c r="G160" s="97">
        <v>2.0172393999999998</v>
      </c>
      <c r="H160" s="97">
        <v>2.0543548060000001</v>
      </c>
      <c r="I160" s="97">
        <v>2.0914702119999999</v>
      </c>
      <c r="J160" s="97">
        <v>2.1347715200000001</v>
      </c>
      <c r="K160" s="97">
        <v>2.171886926</v>
      </c>
      <c r="L160" s="97">
        <v>2.2090023319999998</v>
      </c>
      <c r="M160" s="97">
        <v>2.2461177389999998</v>
      </c>
      <c r="N160" s="97">
        <v>2.2894190459999999</v>
      </c>
      <c r="O160" s="97">
        <v>2.3265344520000002</v>
      </c>
      <c r="P160" s="97">
        <v>2.3636498590000001</v>
      </c>
      <c r="Q160" s="97">
        <v>2.400765265</v>
      </c>
      <c r="R160" s="97">
        <v>2.4440665730000002</v>
      </c>
      <c r="S160" s="97">
        <v>2.481181979</v>
      </c>
      <c r="T160" s="97">
        <v>2.5182973849999999</v>
      </c>
      <c r="U160" s="97">
        <v>2.5554127919999998</v>
      </c>
      <c r="V160" s="97">
        <v>2.5987140989999999</v>
      </c>
      <c r="W160" s="97">
        <v>2.6358295049999998</v>
      </c>
      <c r="X160" s="97">
        <v>2.6729449120000002</v>
      </c>
      <c r="Y160" s="97">
        <v>2.7162462189999999</v>
      </c>
      <c r="Z160" s="97">
        <v>2.7533616250000001</v>
      </c>
      <c r="AA160" s="97">
        <v>2.7904770320000001</v>
      </c>
      <c r="AB160" s="97">
        <v>2.8275924379999999</v>
      </c>
      <c r="AC160" s="97">
        <v>2.8708937450000001</v>
      </c>
      <c r="AD160" s="97">
        <v>2.908009152</v>
      </c>
      <c r="AE160" s="97">
        <v>2.9451245579999998</v>
      </c>
      <c r="AF160" s="97">
        <v>2.9822399640000001</v>
      </c>
      <c r="AG160" s="97">
        <v>3.0255412719999999</v>
      </c>
      <c r="AH160" s="97">
        <v>3.0626566780000002</v>
      </c>
      <c r="AI160" s="98">
        <v>3.099772084</v>
      </c>
    </row>
    <row r="161" spans="1:35" x14ac:dyDescent="0.25">
      <c r="A161" s="123"/>
      <c r="B161" s="3">
        <v>8.5</v>
      </c>
      <c r="C161" s="96">
        <v>1.7853829269999999</v>
      </c>
      <c r="D161" s="97">
        <v>1.816605976</v>
      </c>
      <c r="E161" s="97">
        <v>1.8478290260000001</v>
      </c>
      <c r="F161" s="97">
        <v>1.8842559169999999</v>
      </c>
      <c r="G161" s="97">
        <v>1.915478966</v>
      </c>
      <c r="H161" s="97">
        <v>1.9467020159999999</v>
      </c>
      <c r="I161" s="97">
        <v>1.977925065</v>
      </c>
      <c r="J161" s="97">
        <v>2.0143519570000001</v>
      </c>
      <c r="K161" s="97">
        <v>2.045575006</v>
      </c>
      <c r="L161" s="97">
        <v>2.0767980559999999</v>
      </c>
      <c r="M161" s="97">
        <v>2.1080211050000002</v>
      </c>
      <c r="N161" s="97">
        <v>2.1444479959999998</v>
      </c>
      <c r="O161" s="97">
        <v>2.1756710460000002</v>
      </c>
      <c r="P161" s="97">
        <v>2.206894095</v>
      </c>
      <c r="Q161" s="97">
        <v>2.2381171449999999</v>
      </c>
      <c r="R161" s="97">
        <v>2.274544036</v>
      </c>
      <c r="S161" s="97">
        <v>2.3057670859999999</v>
      </c>
      <c r="T161" s="97">
        <v>2.3369901350000002</v>
      </c>
      <c r="U161" s="97">
        <v>2.3682131850000001</v>
      </c>
      <c r="V161" s="97">
        <v>2.4046400760000002</v>
      </c>
      <c r="W161" s="97">
        <v>2.435863125</v>
      </c>
      <c r="X161" s="97">
        <v>2.4670861749999999</v>
      </c>
      <c r="Y161" s="97">
        <v>2.503513066</v>
      </c>
      <c r="Z161" s="97">
        <v>2.5347361159999999</v>
      </c>
      <c r="AA161" s="97">
        <v>2.5659591650000002</v>
      </c>
      <c r="AB161" s="97">
        <v>2.5971822150000001</v>
      </c>
      <c r="AC161" s="97">
        <v>2.6336091060000002</v>
      </c>
      <c r="AD161" s="97">
        <v>2.664832155</v>
      </c>
      <c r="AE161" s="97">
        <v>2.696055205</v>
      </c>
      <c r="AF161" s="97">
        <v>2.7272782539999998</v>
      </c>
      <c r="AG161" s="97">
        <v>2.7637051459999999</v>
      </c>
      <c r="AH161" s="97">
        <v>2.7949281949999998</v>
      </c>
      <c r="AI161" s="98">
        <v>2.8261512450000001</v>
      </c>
    </row>
    <row r="162" spans="1:35" x14ac:dyDescent="0.25">
      <c r="A162" s="123"/>
      <c r="B162" s="3">
        <v>9</v>
      </c>
      <c r="C162" s="96">
        <v>1.70289095</v>
      </c>
      <c r="D162" s="97">
        <v>1.729051782</v>
      </c>
      <c r="E162" s="97">
        <v>1.7552126139999999</v>
      </c>
      <c r="F162" s="97">
        <v>1.785733585</v>
      </c>
      <c r="G162" s="97">
        <v>1.811894417</v>
      </c>
      <c r="H162" s="97">
        <v>1.8380552489999999</v>
      </c>
      <c r="I162" s="97">
        <v>1.8642160809999999</v>
      </c>
      <c r="J162" s="97">
        <v>1.8947370509999999</v>
      </c>
      <c r="K162" s="97">
        <v>1.9208978830000001</v>
      </c>
      <c r="L162" s="97">
        <v>1.9470587150000001</v>
      </c>
      <c r="M162" s="97">
        <v>1.973219547</v>
      </c>
      <c r="N162" s="97">
        <v>2.0037405179999999</v>
      </c>
      <c r="O162" s="97">
        <v>2.0299013499999998</v>
      </c>
      <c r="P162" s="97">
        <v>2.0560621819999998</v>
      </c>
      <c r="Q162" s="97">
        <v>2.0822230140000002</v>
      </c>
      <c r="R162" s="97">
        <v>2.1127439840000002</v>
      </c>
      <c r="S162" s="97">
        <v>2.1389048160000002</v>
      </c>
      <c r="T162" s="97">
        <v>2.1650656480000001</v>
      </c>
      <c r="U162" s="97">
        <v>2.1912264800000001</v>
      </c>
      <c r="V162" s="97">
        <v>2.2217474510000002</v>
      </c>
      <c r="W162" s="97">
        <v>2.2479082830000001</v>
      </c>
      <c r="X162" s="97">
        <v>2.2740691150000001</v>
      </c>
      <c r="Y162" s="97">
        <v>2.3045900850000001</v>
      </c>
      <c r="Z162" s="97">
        <v>2.330750917</v>
      </c>
      <c r="AA162" s="97">
        <v>2.356911749</v>
      </c>
      <c r="AB162" s="97">
        <v>2.383072581</v>
      </c>
      <c r="AC162" s="97">
        <v>2.413593552</v>
      </c>
      <c r="AD162" s="97">
        <v>2.439754384</v>
      </c>
      <c r="AE162" s="97">
        <v>2.465915216</v>
      </c>
      <c r="AF162" s="97">
        <v>2.4920760479999999</v>
      </c>
      <c r="AG162" s="97">
        <v>2.5225970179999999</v>
      </c>
      <c r="AH162" s="97">
        <v>2.5487578499999999</v>
      </c>
      <c r="AI162" s="98">
        <v>2.5749186819999998</v>
      </c>
    </row>
    <row r="163" spans="1:35" x14ac:dyDescent="0.25">
      <c r="A163" s="123"/>
      <c r="B163" s="3">
        <v>9.5</v>
      </c>
      <c r="C163" s="96">
        <v>1.616399734</v>
      </c>
      <c r="D163" s="97">
        <v>1.6382616029999999</v>
      </c>
      <c r="E163" s="97">
        <v>1.660123472</v>
      </c>
      <c r="F163" s="97">
        <v>1.6856289849999999</v>
      </c>
      <c r="G163" s="97">
        <v>1.707490854</v>
      </c>
      <c r="H163" s="97">
        <v>1.7293527230000001</v>
      </c>
      <c r="I163" s="97">
        <v>1.751214592</v>
      </c>
      <c r="J163" s="97">
        <v>1.7767201050000001</v>
      </c>
      <c r="K163" s="97">
        <v>1.798581974</v>
      </c>
      <c r="L163" s="97">
        <v>1.8204438430000001</v>
      </c>
      <c r="M163" s="97">
        <v>1.8423057110000001</v>
      </c>
      <c r="N163" s="97">
        <v>1.8678112250000001</v>
      </c>
      <c r="O163" s="97">
        <v>1.8896730939999999</v>
      </c>
      <c r="P163" s="97">
        <v>1.9115349619999999</v>
      </c>
      <c r="Q163" s="97">
        <v>1.933396831</v>
      </c>
      <c r="R163" s="97">
        <v>1.958902345</v>
      </c>
      <c r="S163" s="97">
        <v>1.9807642139999999</v>
      </c>
      <c r="T163" s="97">
        <v>2.0026260819999999</v>
      </c>
      <c r="U163" s="97">
        <v>2.0244879509999998</v>
      </c>
      <c r="V163" s="97">
        <v>2.049993465</v>
      </c>
      <c r="W163" s="97">
        <v>2.0718553329999998</v>
      </c>
      <c r="X163" s="97">
        <v>2.0937172020000001</v>
      </c>
      <c r="Y163" s="97">
        <v>2.1192227159999999</v>
      </c>
      <c r="Z163" s="97">
        <v>2.1410845840000001</v>
      </c>
      <c r="AA163" s="97">
        <v>2.162946453</v>
      </c>
      <c r="AB163" s="97">
        <v>2.1848083219999999</v>
      </c>
      <c r="AC163" s="97">
        <v>2.210313835</v>
      </c>
      <c r="AD163" s="97">
        <v>2.2321757039999999</v>
      </c>
      <c r="AE163" s="97">
        <v>2.2540375730000002</v>
      </c>
      <c r="AF163" s="97">
        <v>2.2758994420000001</v>
      </c>
      <c r="AG163" s="97">
        <v>2.3014049550000002</v>
      </c>
      <c r="AH163" s="97">
        <v>2.3232668240000001</v>
      </c>
      <c r="AI163" s="98">
        <v>2.3451286929999999</v>
      </c>
    </row>
    <row r="164" spans="1:35" x14ac:dyDescent="0.25">
      <c r="A164" s="123"/>
      <c r="B164" s="3">
        <v>10</v>
      </c>
      <c r="C164" s="96">
        <v>1.527193069</v>
      </c>
      <c r="D164" s="97">
        <v>1.5454523440000001</v>
      </c>
      <c r="E164" s="97">
        <v>1.563711619</v>
      </c>
      <c r="F164" s="97">
        <v>1.5850141069999999</v>
      </c>
      <c r="G164" s="97">
        <v>1.603273382</v>
      </c>
      <c r="H164" s="97">
        <v>1.6215326569999999</v>
      </c>
      <c r="I164" s="97">
        <v>1.6397919320000001</v>
      </c>
      <c r="J164" s="97">
        <v>1.66109442</v>
      </c>
      <c r="K164" s="97">
        <v>1.6793536950000001</v>
      </c>
      <c r="L164" s="97">
        <v>1.69761297</v>
      </c>
      <c r="M164" s="97">
        <v>1.7158722449999999</v>
      </c>
      <c r="N164" s="97">
        <v>1.737174733</v>
      </c>
      <c r="O164" s="97">
        <v>1.7554340079999999</v>
      </c>
      <c r="P164" s="97">
        <v>1.7736932830000001</v>
      </c>
      <c r="Q164" s="97">
        <v>1.791952558</v>
      </c>
      <c r="R164" s="97">
        <v>1.8132550460000001</v>
      </c>
      <c r="S164" s="97">
        <v>1.831514321</v>
      </c>
      <c r="T164" s="97">
        <v>1.8497735959999999</v>
      </c>
      <c r="U164" s="97">
        <v>1.868032871</v>
      </c>
      <c r="V164" s="97">
        <v>1.8893353589999999</v>
      </c>
      <c r="W164" s="97">
        <v>1.9075946340000001</v>
      </c>
      <c r="X164" s="97">
        <v>1.925853909</v>
      </c>
      <c r="Y164" s="97">
        <v>1.9471563970000001</v>
      </c>
      <c r="Z164" s="97">
        <v>1.965415672</v>
      </c>
      <c r="AA164" s="97">
        <v>1.9836749469999999</v>
      </c>
      <c r="AB164" s="97">
        <v>2.001934222</v>
      </c>
      <c r="AC164" s="97">
        <v>2.0232367099999999</v>
      </c>
      <c r="AD164" s="97">
        <v>2.0414959850000001</v>
      </c>
      <c r="AE164" s="97">
        <v>2.0597552600000002</v>
      </c>
      <c r="AF164" s="97">
        <v>2.0780145349999999</v>
      </c>
      <c r="AG164" s="97">
        <v>2.0993170229999998</v>
      </c>
      <c r="AH164" s="97">
        <v>2.1175762979999999</v>
      </c>
      <c r="AI164" s="98">
        <v>2.135835573</v>
      </c>
    </row>
    <row r="165" spans="1:35" x14ac:dyDescent="0.25">
      <c r="A165" s="123"/>
      <c r="B165" s="3">
        <v>10.5</v>
      </c>
      <c r="C165" s="96">
        <v>1.436554745</v>
      </c>
      <c r="D165" s="97">
        <v>1.4518409109999999</v>
      </c>
      <c r="E165" s="97">
        <v>1.4671270780000001</v>
      </c>
      <c r="F165" s="97">
        <v>1.484960938</v>
      </c>
      <c r="G165" s="97">
        <v>1.5002471040000001</v>
      </c>
      <c r="H165" s="97">
        <v>1.515533271</v>
      </c>
      <c r="I165" s="97">
        <v>1.5308194369999999</v>
      </c>
      <c r="J165" s="97">
        <v>1.548653297</v>
      </c>
      <c r="K165" s="97">
        <v>1.5639394639999999</v>
      </c>
      <c r="L165" s="97">
        <v>1.57922563</v>
      </c>
      <c r="M165" s="97">
        <v>1.5945117959999999</v>
      </c>
      <c r="N165" s="97">
        <v>1.6123456570000001</v>
      </c>
      <c r="O165" s="97">
        <v>1.627631823</v>
      </c>
      <c r="P165" s="97">
        <v>1.6429179890000001</v>
      </c>
      <c r="Q165" s="97">
        <v>1.658204155</v>
      </c>
      <c r="R165" s="97">
        <v>1.6760380159999999</v>
      </c>
      <c r="S165" s="97">
        <v>1.691324182</v>
      </c>
      <c r="T165" s="97">
        <v>1.7066103480000001</v>
      </c>
      <c r="U165" s="97">
        <v>1.721896514</v>
      </c>
      <c r="V165" s="97">
        <v>1.7397303749999999</v>
      </c>
      <c r="W165" s="97">
        <v>1.755016541</v>
      </c>
      <c r="X165" s="97">
        <v>1.7703027069999999</v>
      </c>
      <c r="Y165" s="97">
        <v>1.7881365680000001</v>
      </c>
      <c r="Z165" s="97">
        <v>1.803422734</v>
      </c>
      <c r="AA165" s="97">
        <v>1.8187089000000001</v>
      </c>
      <c r="AB165" s="97">
        <v>1.833995066</v>
      </c>
      <c r="AC165" s="97">
        <v>1.8518289269999999</v>
      </c>
      <c r="AD165" s="97">
        <v>1.867115093</v>
      </c>
      <c r="AE165" s="97">
        <v>1.8824012590000001</v>
      </c>
      <c r="AF165" s="97">
        <v>1.8976874260000001</v>
      </c>
      <c r="AG165" s="97">
        <v>1.9155212859999999</v>
      </c>
      <c r="AH165" s="97">
        <v>1.930807452</v>
      </c>
      <c r="AI165" s="98">
        <v>1.9460936179999999</v>
      </c>
    </row>
    <row r="166" spans="1:35" x14ac:dyDescent="0.25">
      <c r="A166" s="123"/>
      <c r="B166" s="3">
        <v>11</v>
      </c>
      <c r="C166" s="96">
        <v>1.3457685530000001</v>
      </c>
      <c r="D166" s="97">
        <v>1.35864421</v>
      </c>
      <c r="E166" s="97">
        <v>1.3715198669999999</v>
      </c>
      <c r="F166" s="97">
        <v>1.386541467</v>
      </c>
      <c r="G166" s="97">
        <v>1.399417124</v>
      </c>
      <c r="H166" s="97">
        <v>1.412292782</v>
      </c>
      <c r="I166" s="97">
        <v>1.4251684389999999</v>
      </c>
      <c r="J166" s="97">
        <v>1.440190039</v>
      </c>
      <c r="K166" s="97">
        <v>1.4530656959999999</v>
      </c>
      <c r="L166" s="97">
        <v>1.4659413530000001</v>
      </c>
      <c r="M166" s="97">
        <v>1.47881701</v>
      </c>
      <c r="N166" s="97">
        <v>1.4938386100000001</v>
      </c>
      <c r="O166" s="97">
        <v>1.5067142680000001</v>
      </c>
      <c r="P166" s="97">
        <v>1.519589925</v>
      </c>
      <c r="Q166" s="97">
        <v>1.5324655819999999</v>
      </c>
      <c r="R166" s="97">
        <v>1.547487182</v>
      </c>
      <c r="S166" s="97">
        <v>1.5603628389999999</v>
      </c>
      <c r="T166" s="97">
        <v>1.5732384960000001</v>
      </c>
      <c r="U166" s="97">
        <v>1.5861141540000001</v>
      </c>
      <c r="V166" s="97">
        <v>1.601135754</v>
      </c>
      <c r="W166" s="97">
        <v>1.6140114109999999</v>
      </c>
      <c r="X166" s="97">
        <v>1.626887068</v>
      </c>
      <c r="Y166" s="97">
        <v>1.6419086679999999</v>
      </c>
      <c r="Z166" s="97">
        <v>1.6547843250000001</v>
      </c>
      <c r="AA166" s="97">
        <v>1.667659982</v>
      </c>
      <c r="AB166" s="97">
        <v>1.68053564</v>
      </c>
      <c r="AC166" s="97">
        <v>1.6955572400000001</v>
      </c>
      <c r="AD166" s="97">
        <v>1.708432897</v>
      </c>
      <c r="AE166" s="97">
        <v>1.7213085539999999</v>
      </c>
      <c r="AF166" s="97">
        <v>1.7341842110000001</v>
      </c>
      <c r="AG166" s="97">
        <v>1.7492058109999999</v>
      </c>
      <c r="AH166" s="97">
        <v>1.7620814680000001</v>
      </c>
      <c r="AI166" s="98">
        <v>1.7749571260000001</v>
      </c>
    </row>
    <row r="167" spans="1:35" x14ac:dyDescent="0.25">
      <c r="A167" s="123"/>
      <c r="B167" s="3">
        <v>11.5</v>
      </c>
      <c r="C167" s="96">
        <v>1.2561182820000001</v>
      </c>
      <c r="D167" s="97">
        <v>1.2670791450000001</v>
      </c>
      <c r="E167" s="97">
        <v>1.2780400089999999</v>
      </c>
      <c r="F167" s="97">
        <v>1.290827682</v>
      </c>
      <c r="G167" s="97">
        <v>1.301788546</v>
      </c>
      <c r="H167" s="97">
        <v>1.312749409</v>
      </c>
      <c r="I167" s="97">
        <v>1.323710272</v>
      </c>
      <c r="J167" s="97">
        <v>1.3364979459999999</v>
      </c>
      <c r="K167" s="97">
        <v>1.3474588089999999</v>
      </c>
      <c r="L167" s="97">
        <v>1.3584196719999999</v>
      </c>
      <c r="M167" s="97">
        <v>1.369380536</v>
      </c>
      <c r="N167" s="97">
        <v>1.382168209</v>
      </c>
      <c r="O167" s="97">
        <v>1.3931290730000001</v>
      </c>
      <c r="P167" s="97">
        <v>1.4040899360000001</v>
      </c>
      <c r="Q167" s="97">
        <v>1.4150507990000001</v>
      </c>
      <c r="R167" s="97">
        <v>1.427838473</v>
      </c>
      <c r="S167" s="97">
        <v>1.438799336</v>
      </c>
      <c r="T167" s="97">
        <v>1.449760199</v>
      </c>
      <c r="U167" s="97">
        <v>1.460721063</v>
      </c>
      <c r="V167" s="97">
        <v>1.4735087360000001</v>
      </c>
      <c r="W167" s="97">
        <v>1.4844695999999999</v>
      </c>
      <c r="X167" s="97">
        <v>1.4954304629999999</v>
      </c>
      <c r="Y167" s="97">
        <v>1.5082181370000001</v>
      </c>
      <c r="Z167" s="97">
        <v>1.5191790000000001</v>
      </c>
      <c r="AA167" s="97">
        <v>1.530139863</v>
      </c>
      <c r="AB167" s="97">
        <v>1.541100726</v>
      </c>
      <c r="AC167" s="97">
        <v>1.5538883999999999</v>
      </c>
      <c r="AD167" s="97">
        <v>1.5648492629999999</v>
      </c>
      <c r="AE167" s="97">
        <v>1.575810127</v>
      </c>
      <c r="AF167" s="97">
        <v>1.58677099</v>
      </c>
      <c r="AG167" s="97">
        <v>1.5995586639999999</v>
      </c>
      <c r="AH167" s="97">
        <v>1.6105195269999999</v>
      </c>
      <c r="AI167" s="98">
        <v>1.6214803900000001</v>
      </c>
    </row>
    <row r="168" spans="1:35" x14ac:dyDescent="0.25">
      <c r="A168" s="123"/>
      <c r="B168" s="3">
        <v>12</v>
      </c>
      <c r="C168" s="96">
        <v>1.1688877230000001</v>
      </c>
      <c r="D168" s="97">
        <v>1.1783626229999999</v>
      </c>
      <c r="E168" s="97">
        <v>1.1878375219999999</v>
      </c>
      <c r="F168" s="97">
        <v>1.198891572</v>
      </c>
      <c r="G168" s="97">
        <v>1.2083664709999999</v>
      </c>
      <c r="H168" s="97">
        <v>1.217841371</v>
      </c>
      <c r="I168" s="97">
        <v>1.2273162710000001</v>
      </c>
      <c r="J168" s="97">
        <v>1.23837032</v>
      </c>
      <c r="K168" s="97">
        <v>1.2478452200000001</v>
      </c>
      <c r="L168" s="97">
        <v>1.2573201190000001</v>
      </c>
      <c r="M168" s="97">
        <v>1.2667950189999999</v>
      </c>
      <c r="N168" s="97">
        <v>1.2778490680000001</v>
      </c>
      <c r="O168" s="97">
        <v>1.2873239679999999</v>
      </c>
      <c r="P168" s="97">
        <v>1.2967988669999999</v>
      </c>
      <c r="Q168" s="97">
        <v>1.306273767</v>
      </c>
      <c r="R168" s="97">
        <v>1.3173278159999999</v>
      </c>
      <c r="S168" s="97">
        <v>1.326802716</v>
      </c>
      <c r="T168" s="97">
        <v>1.336277615</v>
      </c>
      <c r="U168" s="97">
        <v>1.345752515</v>
      </c>
      <c r="V168" s="97">
        <v>1.356806564</v>
      </c>
      <c r="W168" s="97">
        <v>1.3662814640000001</v>
      </c>
      <c r="X168" s="97">
        <v>1.375756363</v>
      </c>
      <c r="Y168" s="97">
        <v>1.3868104130000001</v>
      </c>
      <c r="Z168" s="97">
        <v>1.3962853120000001</v>
      </c>
      <c r="AA168" s="97">
        <v>1.4057602119999999</v>
      </c>
      <c r="AB168" s="97">
        <v>1.415235112</v>
      </c>
      <c r="AC168" s="97">
        <v>1.4262891609999999</v>
      </c>
      <c r="AD168" s="97">
        <v>1.435764061</v>
      </c>
      <c r="AE168" s="97">
        <v>1.44523896</v>
      </c>
      <c r="AF168" s="97">
        <v>1.45471386</v>
      </c>
      <c r="AG168" s="97">
        <v>1.465767909</v>
      </c>
      <c r="AH168" s="97">
        <v>1.475242809</v>
      </c>
      <c r="AI168" s="98">
        <v>1.484717708</v>
      </c>
    </row>
    <row r="169" spans="1:35" x14ac:dyDescent="0.25">
      <c r="A169" s="123"/>
      <c r="B169" s="3">
        <v>12.5</v>
      </c>
      <c r="C169" s="96">
        <v>1.085360667</v>
      </c>
      <c r="D169" s="97">
        <v>1.0937115479999999</v>
      </c>
      <c r="E169" s="97">
        <v>1.1020624299999999</v>
      </c>
      <c r="F169" s="97">
        <v>1.111805124</v>
      </c>
      <c r="G169" s="97">
        <v>1.120156006</v>
      </c>
      <c r="H169" s="97">
        <v>1.1285068869999999</v>
      </c>
      <c r="I169" s="97">
        <v>1.136857768</v>
      </c>
      <c r="J169" s="97">
        <v>1.146600463</v>
      </c>
      <c r="K169" s="97">
        <v>1.1549513440000001</v>
      </c>
      <c r="L169" s="97">
        <v>1.1633022260000001</v>
      </c>
      <c r="M169" s="97">
        <v>1.171653107</v>
      </c>
      <c r="N169" s="97">
        <v>1.1813958019999999</v>
      </c>
      <c r="O169" s="97">
        <v>1.1897466830000001</v>
      </c>
      <c r="P169" s="97">
        <v>1.198097564</v>
      </c>
      <c r="Q169" s="97">
        <v>1.2064484449999999</v>
      </c>
      <c r="R169" s="97">
        <v>1.2161911400000001</v>
      </c>
      <c r="S169" s="97">
        <v>1.2245420220000001</v>
      </c>
      <c r="T169" s="97">
        <v>1.232892903</v>
      </c>
      <c r="U169" s="97">
        <v>1.2412437839999999</v>
      </c>
      <c r="V169" s="97">
        <v>1.250986479</v>
      </c>
      <c r="W169" s="97">
        <v>1.25933736</v>
      </c>
      <c r="X169" s="97">
        <v>1.2676882410000001</v>
      </c>
      <c r="Y169" s="97">
        <v>1.277430936</v>
      </c>
      <c r="Z169" s="97">
        <v>1.2857818169999999</v>
      </c>
      <c r="AA169" s="97">
        <v>1.2941326989999999</v>
      </c>
      <c r="AB169" s="97">
        <v>1.3024835800000001</v>
      </c>
      <c r="AC169" s="97">
        <v>1.312226275</v>
      </c>
      <c r="AD169" s="97">
        <v>1.3205771559999999</v>
      </c>
      <c r="AE169" s="97">
        <v>1.3289280370000001</v>
      </c>
      <c r="AF169" s="97">
        <v>1.3372789190000001</v>
      </c>
      <c r="AG169" s="97">
        <v>1.3470216129999999</v>
      </c>
      <c r="AH169" s="97">
        <v>1.3553724949999999</v>
      </c>
      <c r="AI169" s="98">
        <v>1.363723376</v>
      </c>
    </row>
    <row r="170" spans="1:35" x14ac:dyDescent="0.25">
      <c r="A170" s="123"/>
      <c r="B170" s="3">
        <v>13</v>
      </c>
      <c r="C170" s="96">
        <v>1.0068209029999999</v>
      </c>
      <c r="D170" s="97">
        <v>1.0143428269999999</v>
      </c>
      <c r="E170" s="97">
        <v>1.02186475</v>
      </c>
      <c r="F170" s="97">
        <v>1.030640328</v>
      </c>
      <c r="G170" s="97">
        <v>1.038162252</v>
      </c>
      <c r="H170" s="97">
        <v>1.0456841750000001</v>
      </c>
      <c r="I170" s="97">
        <v>1.0532060990000001</v>
      </c>
      <c r="J170" s="97">
        <v>1.061981676</v>
      </c>
      <c r="K170" s="97">
        <v>1.0695036</v>
      </c>
      <c r="L170" s="97">
        <v>1.0770255230000001</v>
      </c>
      <c r="M170" s="97">
        <v>1.0845474470000001</v>
      </c>
      <c r="N170" s="97">
        <v>1.0933230249999999</v>
      </c>
      <c r="O170" s="97">
        <v>1.100844948</v>
      </c>
      <c r="P170" s="97">
        <v>1.1083668719999999</v>
      </c>
      <c r="Q170" s="97">
        <v>1.115888795</v>
      </c>
      <c r="R170" s="97">
        <v>1.1246643730000001</v>
      </c>
      <c r="S170" s="97">
        <v>1.132186296</v>
      </c>
      <c r="T170" s="97">
        <v>1.1397082199999999</v>
      </c>
      <c r="U170" s="97">
        <v>1.1472301439999999</v>
      </c>
      <c r="V170" s="97">
        <v>1.1560057210000001</v>
      </c>
      <c r="W170" s="97">
        <v>1.1635276450000001</v>
      </c>
      <c r="X170" s="97">
        <v>1.1710495679999999</v>
      </c>
      <c r="Y170" s="97">
        <v>1.179825146</v>
      </c>
      <c r="Z170" s="97">
        <v>1.1873470690000001</v>
      </c>
      <c r="AA170" s="97">
        <v>1.194868993</v>
      </c>
      <c r="AB170" s="97">
        <v>1.202390917</v>
      </c>
      <c r="AC170" s="97">
        <v>1.211166494</v>
      </c>
      <c r="AD170" s="97">
        <v>1.2186884179999999</v>
      </c>
      <c r="AE170" s="97">
        <v>1.226210341</v>
      </c>
      <c r="AF170" s="97">
        <v>1.233732265</v>
      </c>
      <c r="AG170" s="97">
        <v>1.242507842</v>
      </c>
      <c r="AH170" s="97">
        <v>1.2500297659999999</v>
      </c>
      <c r="AI170" s="98">
        <v>1.257551689</v>
      </c>
    </row>
    <row r="171" spans="1:35" x14ac:dyDescent="0.25">
      <c r="A171" s="123"/>
      <c r="B171" s="3">
        <v>13.5</v>
      </c>
      <c r="C171" s="96">
        <v>0.93455222299999996</v>
      </c>
      <c r="D171" s="97">
        <v>0.94147336400000003</v>
      </c>
      <c r="E171" s="97">
        <v>0.94839450599999997</v>
      </c>
      <c r="F171" s="97">
        <v>0.95646917099999995</v>
      </c>
      <c r="G171" s="97">
        <v>0.963390313</v>
      </c>
      <c r="H171" s="97">
        <v>0.97031145399999996</v>
      </c>
      <c r="I171" s="97">
        <v>0.97723259600000001</v>
      </c>
      <c r="J171" s="97">
        <v>0.98530726099999999</v>
      </c>
      <c r="K171" s="97">
        <v>0.99222840300000004</v>
      </c>
      <c r="L171" s="97">
        <v>0.99914954499999997</v>
      </c>
      <c r="M171" s="97">
        <v>1.0060706859999999</v>
      </c>
      <c r="N171" s="97">
        <v>1.0141453520000001</v>
      </c>
      <c r="O171" s="97">
        <v>1.021066493</v>
      </c>
      <c r="P171" s="97">
        <v>1.0279876349999999</v>
      </c>
      <c r="Q171" s="97">
        <v>1.0349087770000001</v>
      </c>
      <c r="R171" s="97">
        <v>1.0429834419999999</v>
      </c>
      <c r="S171" s="97">
        <v>1.0499045840000001</v>
      </c>
      <c r="T171" s="97">
        <v>1.0568257249999999</v>
      </c>
      <c r="U171" s="97">
        <v>1.0637468670000001</v>
      </c>
      <c r="V171" s="97">
        <v>1.071821532</v>
      </c>
      <c r="W171" s="97">
        <v>1.0787426739999999</v>
      </c>
      <c r="X171" s="97">
        <v>1.0856638160000001</v>
      </c>
      <c r="Y171" s="97">
        <v>1.0937384809999999</v>
      </c>
      <c r="Z171" s="97">
        <v>1.100659622</v>
      </c>
      <c r="AA171" s="97">
        <v>1.1075807639999999</v>
      </c>
      <c r="AB171" s="97">
        <v>1.1145019060000001</v>
      </c>
      <c r="AC171" s="97">
        <v>1.122576571</v>
      </c>
      <c r="AD171" s="97">
        <v>1.1294977129999999</v>
      </c>
      <c r="AE171" s="97">
        <v>1.136418854</v>
      </c>
      <c r="AF171" s="97">
        <v>1.1433399959999999</v>
      </c>
      <c r="AG171" s="97">
        <v>1.151414661</v>
      </c>
      <c r="AH171" s="97">
        <v>1.1583358029999999</v>
      </c>
      <c r="AI171" s="98">
        <v>1.1652569450000001</v>
      </c>
    </row>
    <row r="172" spans="1:35" x14ac:dyDescent="0.25">
      <c r="A172" s="123"/>
      <c r="B172" s="3">
        <v>14</v>
      </c>
      <c r="C172" s="96">
        <v>0.86983841500000003</v>
      </c>
      <c r="D172" s="97">
        <v>0.87632006600000001</v>
      </c>
      <c r="E172" s="97">
        <v>0.88280171600000001</v>
      </c>
      <c r="F172" s="97">
        <v>0.89036364199999996</v>
      </c>
      <c r="G172" s="97">
        <v>0.89684529300000004</v>
      </c>
      <c r="H172" s="97">
        <v>0.90332694400000002</v>
      </c>
      <c r="I172" s="97">
        <v>0.90980859400000003</v>
      </c>
      <c r="J172" s="97">
        <v>0.91737051999999997</v>
      </c>
      <c r="K172" s="97">
        <v>0.92385217100000006</v>
      </c>
      <c r="L172" s="97">
        <v>0.93033382099999995</v>
      </c>
      <c r="M172" s="97">
        <v>0.93681547200000004</v>
      </c>
      <c r="N172" s="97">
        <v>0.94437739799999998</v>
      </c>
      <c r="O172" s="97">
        <v>0.95085904799999998</v>
      </c>
      <c r="P172" s="97">
        <v>0.95734069899999996</v>
      </c>
      <c r="Q172" s="97">
        <v>0.96382235000000005</v>
      </c>
      <c r="R172" s="97">
        <v>0.97138427599999999</v>
      </c>
      <c r="S172" s="97">
        <v>0.977865926</v>
      </c>
      <c r="T172" s="97">
        <v>0.98434757699999997</v>
      </c>
      <c r="U172" s="97">
        <v>0.99082922799999995</v>
      </c>
      <c r="V172" s="97">
        <v>0.99839115300000003</v>
      </c>
      <c r="W172" s="97">
        <v>1.0048728039999999</v>
      </c>
      <c r="X172" s="97">
        <v>1.011354455</v>
      </c>
      <c r="Y172" s="97">
        <v>1.0189163809999999</v>
      </c>
      <c r="Z172" s="97">
        <v>1.0253980309999999</v>
      </c>
      <c r="AA172" s="97">
        <v>1.031879682</v>
      </c>
      <c r="AB172" s="97">
        <v>1.0383613330000001</v>
      </c>
      <c r="AC172" s="97">
        <v>1.045923258</v>
      </c>
      <c r="AD172" s="97">
        <v>1.0524049090000001</v>
      </c>
      <c r="AE172" s="97">
        <v>1.0588865599999999</v>
      </c>
      <c r="AF172" s="97">
        <v>1.0653682099999999</v>
      </c>
      <c r="AG172" s="97">
        <v>1.0729301360000001</v>
      </c>
      <c r="AH172" s="97">
        <v>1.079411787</v>
      </c>
      <c r="AI172" s="98">
        <v>1.085893438</v>
      </c>
    </row>
    <row r="173" spans="1:35" x14ac:dyDescent="0.25">
      <c r="A173" s="123"/>
      <c r="B173" s="3">
        <v>14.5</v>
      </c>
      <c r="C173" s="96">
        <v>0.81396327099999999</v>
      </c>
      <c r="D173" s="97">
        <v>0.820099837</v>
      </c>
      <c r="E173" s="97">
        <v>0.82623640300000001</v>
      </c>
      <c r="F173" s="97">
        <v>0.83339572900000003</v>
      </c>
      <c r="G173" s="97">
        <v>0.83953229500000004</v>
      </c>
      <c r="H173" s="97">
        <v>0.84566886100000005</v>
      </c>
      <c r="I173" s="97">
        <v>0.85180542699999995</v>
      </c>
      <c r="J173" s="97">
        <v>0.85896475400000005</v>
      </c>
      <c r="K173" s="97">
        <v>0.86510131899999998</v>
      </c>
      <c r="L173" s="97">
        <v>0.87123788499999999</v>
      </c>
      <c r="M173" s="97">
        <v>0.877374451</v>
      </c>
      <c r="N173" s="97">
        <v>0.88453377799999999</v>
      </c>
      <c r="O173" s="97">
        <v>0.890670344</v>
      </c>
      <c r="P173" s="97">
        <v>0.89680690900000004</v>
      </c>
      <c r="Q173" s="97">
        <v>0.90294347500000005</v>
      </c>
      <c r="R173" s="97">
        <v>0.91010280200000004</v>
      </c>
      <c r="S173" s="97">
        <v>0.91623936800000005</v>
      </c>
      <c r="T173" s="97">
        <v>0.92237593399999995</v>
      </c>
      <c r="U173" s="97">
        <v>0.92851249899999999</v>
      </c>
      <c r="V173" s="97">
        <v>0.93567182599999998</v>
      </c>
      <c r="W173" s="97">
        <v>0.94180839199999999</v>
      </c>
      <c r="X173" s="97">
        <v>0.947944958</v>
      </c>
      <c r="Y173" s="97">
        <v>0.95510428400000003</v>
      </c>
      <c r="Z173" s="97">
        <v>0.96124085000000004</v>
      </c>
      <c r="AA173" s="97">
        <v>0.96737741600000005</v>
      </c>
      <c r="AB173" s="97">
        <v>0.97351398200000006</v>
      </c>
      <c r="AC173" s="97">
        <v>0.98067330900000005</v>
      </c>
      <c r="AD173" s="97">
        <v>0.98680987399999998</v>
      </c>
      <c r="AE173" s="97">
        <v>0.99294643999999999</v>
      </c>
      <c r="AF173" s="97">
        <v>0.999083006</v>
      </c>
      <c r="AG173" s="97">
        <v>1.0062423330000001</v>
      </c>
      <c r="AH173" s="97">
        <v>1.012378899</v>
      </c>
      <c r="AI173" s="98">
        <v>1.018515464</v>
      </c>
    </row>
    <row r="174" spans="1:35" x14ac:dyDescent="0.25">
      <c r="A174" s="123"/>
      <c r="B174" s="3">
        <v>15</v>
      </c>
      <c r="C174" s="96">
        <v>0.76821058099999995</v>
      </c>
      <c r="D174" s="97">
        <v>0.77402958300000002</v>
      </c>
      <c r="E174" s="97">
        <v>0.77984858499999998</v>
      </c>
      <c r="F174" s="97">
        <v>0.786637421</v>
      </c>
      <c r="G174" s="97">
        <v>0.79245642299999997</v>
      </c>
      <c r="H174" s="97">
        <v>0.79827542600000001</v>
      </c>
      <c r="I174" s="97">
        <v>0.80409442799999997</v>
      </c>
      <c r="J174" s="97">
        <v>0.81088326399999999</v>
      </c>
      <c r="K174" s="97">
        <v>0.81670226599999995</v>
      </c>
      <c r="L174" s="97">
        <v>0.82252126800000003</v>
      </c>
      <c r="M174" s="97">
        <v>0.82834026999999999</v>
      </c>
      <c r="N174" s="97">
        <v>0.83512910600000001</v>
      </c>
      <c r="O174" s="97">
        <v>0.84094810799999997</v>
      </c>
      <c r="P174" s="97">
        <v>0.84676711100000002</v>
      </c>
      <c r="Q174" s="97">
        <v>0.85258611299999998</v>
      </c>
      <c r="R174" s="97">
        <v>0.859374949</v>
      </c>
      <c r="S174" s="97">
        <v>0.86519395099999996</v>
      </c>
      <c r="T174" s="97">
        <v>0.87101295300000003</v>
      </c>
      <c r="U174" s="97">
        <v>0.876831955</v>
      </c>
      <c r="V174" s="97">
        <v>0.88362079100000002</v>
      </c>
      <c r="W174" s="97">
        <v>0.88943979399999995</v>
      </c>
      <c r="X174" s="97">
        <v>0.89525879600000002</v>
      </c>
      <c r="Y174" s="97">
        <v>0.90204763200000004</v>
      </c>
      <c r="Z174" s="97">
        <v>0.90786663400000001</v>
      </c>
      <c r="AA174" s="97">
        <v>0.91368563599999997</v>
      </c>
      <c r="AB174" s="97">
        <v>0.91950463800000004</v>
      </c>
      <c r="AC174" s="97">
        <v>0.92629347399999995</v>
      </c>
      <c r="AD174" s="97">
        <v>0.93211247600000002</v>
      </c>
      <c r="AE174" s="97">
        <v>0.93793147899999996</v>
      </c>
      <c r="AF174" s="97">
        <v>0.94375048100000003</v>
      </c>
      <c r="AG174" s="97">
        <v>0.95053931700000005</v>
      </c>
      <c r="AH174" s="97">
        <v>0.95635831900000001</v>
      </c>
      <c r="AI174" s="98">
        <v>0.96217732099999997</v>
      </c>
    </row>
    <row r="175" spans="1:35" x14ac:dyDescent="0.25">
      <c r="A175" s="123"/>
      <c r="B175" s="3">
        <v>15.5</v>
      </c>
      <c r="C175" s="96">
        <v>0.73386413500000003</v>
      </c>
      <c r="D175" s="97">
        <v>0.73932620999999998</v>
      </c>
      <c r="E175" s="97">
        <v>0.74478828500000005</v>
      </c>
      <c r="F175" s="97">
        <v>0.75116070599999996</v>
      </c>
      <c r="G175" s="97">
        <v>0.75662278100000002</v>
      </c>
      <c r="H175" s="97">
        <v>0.76208485599999998</v>
      </c>
      <c r="I175" s="97">
        <v>0.76754693100000004</v>
      </c>
      <c r="J175" s="97">
        <v>0.77391935199999995</v>
      </c>
      <c r="K175" s="97">
        <v>0.77938142700000002</v>
      </c>
      <c r="L175" s="97">
        <v>0.78484350199999997</v>
      </c>
      <c r="M175" s="97">
        <v>0.79030557700000004</v>
      </c>
      <c r="N175" s="97">
        <v>0.79667799800000005</v>
      </c>
      <c r="O175" s="97">
        <v>0.80214007300000001</v>
      </c>
      <c r="P175" s="97">
        <v>0.80760214799999996</v>
      </c>
      <c r="Q175" s="97">
        <v>0.81306422300000003</v>
      </c>
      <c r="R175" s="97">
        <v>0.81943664400000005</v>
      </c>
      <c r="S175" s="97">
        <v>0.824898719</v>
      </c>
      <c r="T175" s="97">
        <v>0.83036079399999996</v>
      </c>
      <c r="U175" s="97">
        <v>0.83582286900000002</v>
      </c>
      <c r="V175" s="97">
        <v>0.84219529000000004</v>
      </c>
      <c r="W175" s="97">
        <v>0.847657365</v>
      </c>
      <c r="X175" s="97">
        <v>0.85311943999999995</v>
      </c>
      <c r="Y175" s="97">
        <v>0.85949186099999997</v>
      </c>
      <c r="Z175" s="97">
        <v>0.86495393600000003</v>
      </c>
      <c r="AA175" s="97">
        <v>0.87041601099999999</v>
      </c>
      <c r="AB175" s="97">
        <v>0.87587808700000003</v>
      </c>
      <c r="AC175" s="97">
        <v>0.88225050699999996</v>
      </c>
      <c r="AD175" s="97">
        <v>0.887712583</v>
      </c>
      <c r="AE175" s="97">
        <v>0.89317465799999995</v>
      </c>
      <c r="AF175" s="97">
        <v>0.89863673300000002</v>
      </c>
      <c r="AG175" s="97">
        <v>0.90500915400000004</v>
      </c>
      <c r="AH175" s="97">
        <v>0.91047122899999999</v>
      </c>
      <c r="AI175" s="98">
        <v>0.91593330399999995</v>
      </c>
    </row>
    <row r="176" spans="1:35" x14ac:dyDescent="0.25">
      <c r="A176" s="123"/>
      <c r="B176" s="3">
        <v>16</v>
      </c>
      <c r="C176" s="96">
        <v>0.71220772300000001</v>
      </c>
      <c r="D176" s="97">
        <v>0.71720662300000004</v>
      </c>
      <c r="E176" s="97">
        <v>0.72220552199999999</v>
      </c>
      <c r="F176" s="97">
        <v>0.72803757199999997</v>
      </c>
      <c r="G176" s="97">
        <v>0.73303647100000002</v>
      </c>
      <c r="H176" s="97">
        <v>0.73803537100000005</v>
      </c>
      <c r="I176" s="97">
        <v>0.74303427099999997</v>
      </c>
      <c r="J176" s="97">
        <v>0.74886631999999997</v>
      </c>
      <c r="K176" s="97">
        <v>0.75386522</v>
      </c>
      <c r="L176" s="97">
        <v>0.75886411899999995</v>
      </c>
      <c r="M176" s="97">
        <v>0.76386301899999998</v>
      </c>
      <c r="N176" s="97">
        <v>0.76969506799999998</v>
      </c>
      <c r="O176" s="97">
        <v>0.77469396800000001</v>
      </c>
      <c r="P176" s="97">
        <v>0.77969286699999996</v>
      </c>
      <c r="Q176" s="97">
        <v>0.78469176699999998</v>
      </c>
      <c r="R176" s="97">
        <v>0.79052381599999999</v>
      </c>
      <c r="S176" s="97">
        <v>0.79552271600000002</v>
      </c>
      <c r="T176" s="97">
        <v>0.80052161499999996</v>
      </c>
      <c r="U176" s="97">
        <v>0.80552051499999999</v>
      </c>
      <c r="V176" s="97">
        <v>0.811352564</v>
      </c>
      <c r="W176" s="97">
        <v>0.81635146400000003</v>
      </c>
      <c r="X176" s="97">
        <v>0.82135036299999997</v>
      </c>
      <c r="Y176" s="97">
        <v>0.82718241299999995</v>
      </c>
      <c r="Z176" s="97">
        <v>0.83218131200000001</v>
      </c>
      <c r="AA176" s="97">
        <v>0.83718021200000003</v>
      </c>
      <c r="AB176" s="97">
        <v>0.84217911199999995</v>
      </c>
      <c r="AC176" s="97">
        <v>0.84801116099999996</v>
      </c>
      <c r="AD176" s="97">
        <v>0.85301006099999999</v>
      </c>
      <c r="AE176" s="97">
        <v>0.85800896000000004</v>
      </c>
      <c r="AF176" s="97">
        <v>0.86300785999999996</v>
      </c>
      <c r="AG176" s="97">
        <v>0.86883990899999997</v>
      </c>
      <c r="AH176" s="97">
        <v>0.87383880899999999</v>
      </c>
      <c r="AI176" s="98">
        <v>0.87883770800000005</v>
      </c>
    </row>
    <row r="177" spans="1:35" x14ac:dyDescent="0.25">
      <c r="A177" s="123"/>
      <c r="B177" s="3">
        <v>16.5</v>
      </c>
      <c r="C177" s="96">
        <v>0.70452513699999997</v>
      </c>
      <c r="D177" s="97">
        <v>0.70888772700000002</v>
      </c>
      <c r="E177" s="97">
        <v>0.71325031800000005</v>
      </c>
      <c r="F177" s="97">
        <v>0.718340007</v>
      </c>
      <c r="G177" s="97">
        <v>0.72270259800000003</v>
      </c>
      <c r="H177" s="97">
        <v>0.72706518899999995</v>
      </c>
      <c r="I177" s="97">
        <v>0.73142777999999997</v>
      </c>
      <c r="J177" s="97">
        <v>0.73651746900000004</v>
      </c>
      <c r="K177" s="97">
        <v>0.74088005999999995</v>
      </c>
      <c r="L177" s="97">
        <v>0.74524265099999998</v>
      </c>
      <c r="M177" s="97">
        <v>0.749605242</v>
      </c>
      <c r="N177" s="97">
        <v>0.75469493099999996</v>
      </c>
      <c r="O177" s="97">
        <v>0.75905752199999998</v>
      </c>
      <c r="P177" s="97">
        <v>0.76342011300000001</v>
      </c>
      <c r="Q177" s="97">
        <v>0.76778270400000004</v>
      </c>
      <c r="R177" s="97">
        <v>0.77287239299999999</v>
      </c>
      <c r="S177" s="97">
        <v>0.77723498400000002</v>
      </c>
      <c r="T177" s="97">
        <v>0.78159757500000004</v>
      </c>
      <c r="U177" s="97">
        <v>0.78596016499999999</v>
      </c>
      <c r="V177" s="97">
        <v>0.79104985500000002</v>
      </c>
      <c r="W177" s="97">
        <v>0.79541244499999997</v>
      </c>
      <c r="X177" s="97">
        <v>0.79977503599999999</v>
      </c>
      <c r="Y177" s="97">
        <v>0.80486472600000003</v>
      </c>
      <c r="Z177" s="97">
        <v>0.80922731599999997</v>
      </c>
      <c r="AA177" s="97">
        <v>0.813589907</v>
      </c>
      <c r="AB177" s="97">
        <v>0.81795249800000003</v>
      </c>
      <c r="AC177" s="97">
        <v>0.82304218699999998</v>
      </c>
      <c r="AD177" s="97">
        <v>0.82740477800000001</v>
      </c>
      <c r="AE177" s="97">
        <v>0.83176736900000003</v>
      </c>
      <c r="AF177" s="97">
        <v>0.83612995999999995</v>
      </c>
      <c r="AG177" s="97">
        <v>0.84121964900000001</v>
      </c>
      <c r="AH177" s="97">
        <v>0.84558224000000004</v>
      </c>
      <c r="AI177" s="98">
        <v>0.84994483099999996</v>
      </c>
    </row>
    <row r="178" spans="1:35" x14ac:dyDescent="0.25">
      <c r="A178" s="123"/>
      <c r="B178" s="3">
        <v>17</v>
      </c>
      <c r="C178" s="96">
        <v>0.70452513699999997</v>
      </c>
      <c r="D178" s="97">
        <v>0.70888772700000002</v>
      </c>
      <c r="E178" s="97">
        <v>0.71325031800000005</v>
      </c>
      <c r="F178" s="97">
        <v>0.718340007</v>
      </c>
      <c r="G178" s="97">
        <v>0.72270259800000003</v>
      </c>
      <c r="H178" s="97">
        <v>0.72706518899999995</v>
      </c>
      <c r="I178" s="97">
        <v>0.73142777999999997</v>
      </c>
      <c r="J178" s="97">
        <v>0.73651746900000004</v>
      </c>
      <c r="K178" s="97">
        <v>0.74088005999999995</v>
      </c>
      <c r="L178" s="97">
        <v>0.74463862999999997</v>
      </c>
      <c r="M178" s="97">
        <v>0.74812489400000004</v>
      </c>
      <c r="N178" s="97">
        <v>0.75219220200000003</v>
      </c>
      <c r="O178" s="97">
        <v>0.75567846599999999</v>
      </c>
      <c r="P178" s="97">
        <v>0.75916472999999995</v>
      </c>
      <c r="Q178" s="97">
        <v>0.76265099400000003</v>
      </c>
      <c r="R178" s="97">
        <v>0.76671830200000002</v>
      </c>
      <c r="S178" s="97">
        <v>0.77020456599999998</v>
      </c>
      <c r="T178" s="97">
        <v>0.77369083000000005</v>
      </c>
      <c r="U178" s="97">
        <v>0.77717709400000001</v>
      </c>
      <c r="V178" s="97">
        <v>0.781244402</v>
      </c>
      <c r="W178" s="97">
        <v>0.78473066599999997</v>
      </c>
      <c r="X178" s="97">
        <v>0.78821693100000001</v>
      </c>
      <c r="Y178" s="97">
        <v>0.792284239</v>
      </c>
      <c r="Z178" s="97">
        <v>0.79577050299999996</v>
      </c>
      <c r="AA178" s="97">
        <v>0.79925676700000003</v>
      </c>
      <c r="AB178" s="97">
        <v>0.802743031</v>
      </c>
      <c r="AC178" s="97">
        <v>0.80681033899999999</v>
      </c>
      <c r="AD178" s="97">
        <v>0.81029660299999995</v>
      </c>
      <c r="AE178" s="97">
        <v>0.81378286700000002</v>
      </c>
      <c r="AF178" s="97">
        <v>0.81726913099999998</v>
      </c>
      <c r="AG178" s="97">
        <v>0.82133643899999997</v>
      </c>
      <c r="AH178" s="97">
        <v>0.82482270300000005</v>
      </c>
      <c r="AI178" s="98">
        <v>0.82830896799999998</v>
      </c>
    </row>
    <row r="179" spans="1:35" x14ac:dyDescent="0.25">
      <c r="A179" s="123"/>
      <c r="B179" s="3">
        <v>17.5</v>
      </c>
      <c r="C179" s="96">
        <v>0.70452513699999997</v>
      </c>
      <c r="D179" s="97">
        <v>0.70888772700000002</v>
      </c>
      <c r="E179" s="97">
        <v>0.71325031800000005</v>
      </c>
      <c r="F179" s="97">
        <v>0.718340007</v>
      </c>
      <c r="G179" s="97">
        <v>0.72270259800000003</v>
      </c>
      <c r="H179" s="97">
        <v>0.72706518899999995</v>
      </c>
      <c r="I179" s="97">
        <v>0.73142777999999997</v>
      </c>
      <c r="J179" s="97">
        <v>0.73651746900000004</v>
      </c>
      <c r="K179" s="97">
        <v>0.74088005999999995</v>
      </c>
      <c r="L179" s="97">
        <v>0.74463862999999997</v>
      </c>
      <c r="M179" s="97">
        <v>0.74812489400000004</v>
      </c>
      <c r="N179" s="97">
        <v>0.75219220200000003</v>
      </c>
      <c r="O179" s="97">
        <v>0.75567846599999999</v>
      </c>
      <c r="P179" s="97">
        <v>0.75916472999999995</v>
      </c>
      <c r="Q179" s="97">
        <v>0.76265099400000003</v>
      </c>
      <c r="R179" s="97">
        <v>0.76671830200000002</v>
      </c>
      <c r="S179" s="97">
        <v>0.77020456599999998</v>
      </c>
      <c r="T179" s="97">
        <v>0.77369083000000005</v>
      </c>
      <c r="U179" s="97">
        <v>0.77717709400000001</v>
      </c>
      <c r="V179" s="97">
        <v>0.781244402</v>
      </c>
      <c r="W179" s="97">
        <v>0.784196483</v>
      </c>
      <c r="X179" s="97">
        <v>0.78649951799999995</v>
      </c>
      <c r="Y179" s="97">
        <v>0.78918639099999999</v>
      </c>
      <c r="Z179" s="97">
        <v>0.79148942600000005</v>
      </c>
      <c r="AA179" s="97">
        <v>0.79379246000000003</v>
      </c>
      <c r="AB179" s="97">
        <v>0.79609549499999999</v>
      </c>
      <c r="AC179" s="97">
        <v>0.79878236800000002</v>
      </c>
      <c r="AD179" s="97">
        <v>0.80108540299999997</v>
      </c>
      <c r="AE179" s="97">
        <v>0.80338843699999996</v>
      </c>
      <c r="AF179" s="97">
        <v>0.80569147200000002</v>
      </c>
      <c r="AG179" s="97">
        <v>0.80837834500000005</v>
      </c>
      <c r="AH179" s="97">
        <v>0.81068138000000001</v>
      </c>
      <c r="AI179" s="98">
        <v>0.81298441399999999</v>
      </c>
    </row>
    <row r="180" spans="1:35" x14ac:dyDescent="0.25">
      <c r="A180" s="123"/>
      <c r="B180" s="3">
        <v>18</v>
      </c>
      <c r="C180" s="96">
        <v>0.70452513699999997</v>
      </c>
      <c r="D180" s="97">
        <v>0.70888772700000002</v>
      </c>
      <c r="E180" s="97">
        <v>0.71325031800000005</v>
      </c>
      <c r="F180" s="97">
        <v>0.718340007</v>
      </c>
      <c r="G180" s="97">
        <v>0.72270259800000003</v>
      </c>
      <c r="H180" s="97">
        <v>0.72706518899999995</v>
      </c>
      <c r="I180" s="97">
        <v>0.73142777999999997</v>
      </c>
      <c r="J180" s="97">
        <v>0.73651746900000004</v>
      </c>
      <c r="K180" s="97">
        <v>0.74088005999999995</v>
      </c>
      <c r="L180" s="97">
        <v>0.74463862999999997</v>
      </c>
      <c r="M180" s="97">
        <v>0.74812489400000004</v>
      </c>
      <c r="N180" s="97">
        <v>0.75219220200000003</v>
      </c>
      <c r="O180" s="97">
        <v>0.75567846599999999</v>
      </c>
      <c r="P180" s="97">
        <v>0.75916472999999995</v>
      </c>
      <c r="Q180" s="97">
        <v>0.76265099400000003</v>
      </c>
      <c r="R180" s="97">
        <v>0.76671830200000002</v>
      </c>
      <c r="S180" s="97">
        <v>0.77020456599999998</v>
      </c>
      <c r="T180" s="97">
        <v>0.77369083000000005</v>
      </c>
      <c r="U180" s="97">
        <v>0.77717709400000001</v>
      </c>
      <c r="V180" s="97">
        <v>0.781244402</v>
      </c>
      <c r="W180" s="97">
        <v>0.784196483</v>
      </c>
      <c r="X180" s="97">
        <v>0.78649951799999995</v>
      </c>
      <c r="Y180" s="97">
        <v>0.78918639099999999</v>
      </c>
      <c r="Z180" s="97">
        <v>0.79148942600000005</v>
      </c>
      <c r="AA180" s="97">
        <v>0.79379246000000003</v>
      </c>
      <c r="AB180" s="97">
        <v>0.79609549499999999</v>
      </c>
      <c r="AC180" s="97">
        <v>0.79842502800000004</v>
      </c>
      <c r="AD180" s="97">
        <v>0.79917104500000002</v>
      </c>
      <c r="AE180" s="97">
        <v>0.79991706200000001</v>
      </c>
      <c r="AF180" s="97">
        <v>0.80066307999999997</v>
      </c>
      <c r="AG180" s="97">
        <v>0.80153343300000002</v>
      </c>
      <c r="AH180" s="97">
        <v>0.80227945000000001</v>
      </c>
      <c r="AI180" s="98">
        <v>0.80302546699999999</v>
      </c>
    </row>
    <row r="181" spans="1:35" x14ac:dyDescent="0.25">
      <c r="A181" s="123"/>
      <c r="B181" s="3">
        <v>18.5</v>
      </c>
      <c r="C181" s="96">
        <v>0.70452513699999997</v>
      </c>
      <c r="D181" s="97">
        <v>0.70888772700000002</v>
      </c>
      <c r="E181" s="97">
        <v>0.71325031800000005</v>
      </c>
      <c r="F181" s="97">
        <v>0.718340007</v>
      </c>
      <c r="G181" s="97">
        <v>0.72270259800000003</v>
      </c>
      <c r="H181" s="97">
        <v>0.72706518899999995</v>
      </c>
      <c r="I181" s="97">
        <v>0.73142777999999997</v>
      </c>
      <c r="J181" s="97">
        <v>0.73651746900000004</v>
      </c>
      <c r="K181" s="97">
        <v>0.74088005999999995</v>
      </c>
      <c r="L181" s="97">
        <v>0.74463862999999997</v>
      </c>
      <c r="M181" s="97">
        <v>0.74812489400000004</v>
      </c>
      <c r="N181" s="97">
        <v>0.75219220200000003</v>
      </c>
      <c r="O181" s="97">
        <v>0.75567846599999999</v>
      </c>
      <c r="P181" s="97">
        <v>0.75916472999999995</v>
      </c>
      <c r="Q181" s="97">
        <v>0.76265099400000003</v>
      </c>
      <c r="R181" s="97">
        <v>0.76671830200000002</v>
      </c>
      <c r="S181" s="97">
        <v>0.77020456599999998</v>
      </c>
      <c r="T181" s="97">
        <v>0.77369083000000005</v>
      </c>
      <c r="U181" s="97">
        <v>0.77717709400000001</v>
      </c>
      <c r="V181" s="97">
        <v>0.781244402</v>
      </c>
      <c r="W181" s="97">
        <v>0.784196483</v>
      </c>
      <c r="X181" s="97">
        <v>0.78649951799999995</v>
      </c>
      <c r="Y181" s="97">
        <v>0.78918639099999999</v>
      </c>
      <c r="Z181" s="97">
        <v>0.79148942600000005</v>
      </c>
      <c r="AA181" s="97">
        <v>0.79379246000000003</v>
      </c>
      <c r="AB181" s="97">
        <v>0.79609549499999999</v>
      </c>
      <c r="AC181" s="97">
        <v>0.79842502800000004</v>
      </c>
      <c r="AD181" s="97">
        <v>0.79917104500000002</v>
      </c>
      <c r="AE181" s="97">
        <v>0.79991706200000001</v>
      </c>
      <c r="AF181" s="97">
        <v>0.80066307999999997</v>
      </c>
      <c r="AG181" s="97">
        <v>0.79998976799999999</v>
      </c>
      <c r="AH181" s="97">
        <v>0.79873809500000004</v>
      </c>
      <c r="AI181" s="98">
        <v>0.79748642300000006</v>
      </c>
    </row>
    <row r="182" spans="1:35" x14ac:dyDescent="0.25">
      <c r="A182" s="123"/>
      <c r="B182" s="3">
        <v>19</v>
      </c>
      <c r="C182" s="96">
        <v>0.70452513699999997</v>
      </c>
      <c r="D182" s="97">
        <v>0.70888772700000002</v>
      </c>
      <c r="E182" s="97">
        <v>0.71325031800000005</v>
      </c>
      <c r="F182" s="97">
        <v>0.718340007</v>
      </c>
      <c r="G182" s="97">
        <v>0.72270259800000003</v>
      </c>
      <c r="H182" s="97">
        <v>0.72706518899999995</v>
      </c>
      <c r="I182" s="97">
        <v>0.73142777999999997</v>
      </c>
      <c r="J182" s="97">
        <v>0.73651746900000004</v>
      </c>
      <c r="K182" s="97">
        <v>0.74088005999999995</v>
      </c>
      <c r="L182" s="97">
        <v>0.74463862999999997</v>
      </c>
      <c r="M182" s="97">
        <v>0.74812489400000004</v>
      </c>
      <c r="N182" s="97">
        <v>0.75219220200000003</v>
      </c>
      <c r="O182" s="97">
        <v>0.75567846599999999</v>
      </c>
      <c r="P182" s="97">
        <v>0.75916472999999995</v>
      </c>
      <c r="Q182" s="97">
        <v>0.76265099400000003</v>
      </c>
      <c r="R182" s="97">
        <v>0.76671830200000002</v>
      </c>
      <c r="S182" s="97">
        <v>0.77020456599999998</v>
      </c>
      <c r="T182" s="97">
        <v>0.77369083000000005</v>
      </c>
      <c r="U182" s="97">
        <v>0.77717709400000001</v>
      </c>
      <c r="V182" s="97">
        <v>0.781244402</v>
      </c>
      <c r="W182" s="97">
        <v>0.784196483</v>
      </c>
      <c r="X182" s="97">
        <v>0.78649951799999995</v>
      </c>
      <c r="Y182" s="97">
        <v>0.78918639099999999</v>
      </c>
      <c r="Z182" s="97">
        <v>0.79148942600000005</v>
      </c>
      <c r="AA182" s="97">
        <v>0.79379246000000003</v>
      </c>
      <c r="AB182" s="97">
        <v>0.79609549499999999</v>
      </c>
      <c r="AC182" s="97">
        <v>0.79842502800000004</v>
      </c>
      <c r="AD182" s="97">
        <v>0.79917104500000002</v>
      </c>
      <c r="AE182" s="97">
        <v>0.79991706200000001</v>
      </c>
      <c r="AF182" s="97">
        <v>0.80066307999999997</v>
      </c>
      <c r="AG182" s="97">
        <v>0.79998976799999999</v>
      </c>
      <c r="AH182" s="97">
        <v>0.79873809500000004</v>
      </c>
      <c r="AI182" s="98">
        <v>0.79542157599999996</v>
      </c>
    </row>
    <row r="183" spans="1:35" x14ac:dyDescent="0.25">
      <c r="A183" s="123"/>
      <c r="B183" s="3">
        <v>19.5</v>
      </c>
      <c r="C183" s="96">
        <v>0.70452513699999997</v>
      </c>
      <c r="D183" s="97">
        <v>0.70888772700000002</v>
      </c>
      <c r="E183" s="97">
        <v>0.71325031800000005</v>
      </c>
      <c r="F183" s="97">
        <v>0.718340007</v>
      </c>
      <c r="G183" s="97">
        <v>0.72270259800000003</v>
      </c>
      <c r="H183" s="97">
        <v>0.72706518899999995</v>
      </c>
      <c r="I183" s="97">
        <v>0.73142777999999997</v>
      </c>
      <c r="J183" s="97">
        <v>0.73651746900000004</v>
      </c>
      <c r="K183" s="97">
        <v>0.74088005999999995</v>
      </c>
      <c r="L183" s="97">
        <v>0.74463862999999997</v>
      </c>
      <c r="M183" s="97">
        <v>0.74812489400000004</v>
      </c>
      <c r="N183" s="97">
        <v>0.75219220200000003</v>
      </c>
      <c r="O183" s="97">
        <v>0.75567846599999999</v>
      </c>
      <c r="P183" s="97">
        <v>0.75916472999999995</v>
      </c>
      <c r="Q183" s="97">
        <v>0.76265099400000003</v>
      </c>
      <c r="R183" s="97">
        <v>0.76671830200000002</v>
      </c>
      <c r="S183" s="97">
        <v>0.77020456599999998</v>
      </c>
      <c r="T183" s="97">
        <v>0.77369083000000005</v>
      </c>
      <c r="U183" s="97">
        <v>0.77717709400000001</v>
      </c>
      <c r="V183" s="97">
        <v>0.781244402</v>
      </c>
      <c r="W183" s="97">
        <v>0.784196483</v>
      </c>
      <c r="X183" s="97">
        <v>0.78649951799999995</v>
      </c>
      <c r="Y183" s="97">
        <v>0.78918639099999999</v>
      </c>
      <c r="Z183" s="97">
        <v>0.79148942600000005</v>
      </c>
      <c r="AA183" s="97">
        <v>0.79379246000000003</v>
      </c>
      <c r="AB183" s="97">
        <v>0.79609549499999999</v>
      </c>
      <c r="AC183" s="97">
        <v>0.79842502800000004</v>
      </c>
      <c r="AD183" s="97">
        <v>0.79917104500000002</v>
      </c>
      <c r="AE183" s="97">
        <v>0.79991706200000001</v>
      </c>
      <c r="AF183" s="97">
        <v>0.80066307999999997</v>
      </c>
      <c r="AG183" s="97">
        <v>0.79998976799999999</v>
      </c>
      <c r="AH183" s="97">
        <v>0.79873809500000004</v>
      </c>
      <c r="AI183" s="98">
        <v>0.79542157599999996</v>
      </c>
    </row>
    <row r="184" spans="1:35" x14ac:dyDescent="0.25">
      <c r="A184" s="123"/>
      <c r="B184" s="3">
        <v>20</v>
      </c>
      <c r="C184" s="96">
        <v>0.70452513699999997</v>
      </c>
      <c r="D184" s="97">
        <v>0.70888772700000002</v>
      </c>
      <c r="E184" s="97">
        <v>0.71325031800000005</v>
      </c>
      <c r="F184" s="97">
        <v>0.718340007</v>
      </c>
      <c r="G184" s="97">
        <v>0.72270259800000003</v>
      </c>
      <c r="H184" s="97">
        <v>0.72706518899999995</v>
      </c>
      <c r="I184" s="97">
        <v>0.73142777999999997</v>
      </c>
      <c r="J184" s="97">
        <v>0.73651746900000004</v>
      </c>
      <c r="K184" s="97">
        <v>0.74088005999999995</v>
      </c>
      <c r="L184" s="97">
        <v>0.74463862999999997</v>
      </c>
      <c r="M184" s="97">
        <v>0.74812489400000004</v>
      </c>
      <c r="N184" s="97">
        <v>0.75219220200000003</v>
      </c>
      <c r="O184" s="97">
        <v>0.75567846599999999</v>
      </c>
      <c r="P184" s="97">
        <v>0.75916472999999995</v>
      </c>
      <c r="Q184" s="97">
        <v>0.76265099400000003</v>
      </c>
      <c r="R184" s="97">
        <v>0.76671830200000002</v>
      </c>
      <c r="S184" s="97">
        <v>0.77020456599999998</v>
      </c>
      <c r="T184" s="97">
        <v>0.77369083000000005</v>
      </c>
      <c r="U184" s="97">
        <v>0.77717709400000001</v>
      </c>
      <c r="V184" s="97">
        <v>0.781244402</v>
      </c>
      <c r="W184" s="97">
        <v>0.784196483</v>
      </c>
      <c r="X184" s="97">
        <v>0.78649951799999995</v>
      </c>
      <c r="Y184" s="97">
        <v>0.78918639099999999</v>
      </c>
      <c r="Z184" s="97">
        <v>0.79148942600000005</v>
      </c>
      <c r="AA184" s="97">
        <v>0.79379246000000003</v>
      </c>
      <c r="AB184" s="97">
        <v>0.79609549499999999</v>
      </c>
      <c r="AC184" s="97">
        <v>0.79842502800000004</v>
      </c>
      <c r="AD184" s="97">
        <v>0.79917104500000002</v>
      </c>
      <c r="AE184" s="97">
        <v>0.79991706200000001</v>
      </c>
      <c r="AF184" s="97">
        <v>0.80066307999999997</v>
      </c>
      <c r="AG184" s="97">
        <v>0.79998976799999999</v>
      </c>
      <c r="AH184" s="97">
        <v>0.79873809500000004</v>
      </c>
      <c r="AI184" s="98">
        <v>0.79542157599999996</v>
      </c>
    </row>
    <row r="185" spans="1:35" ht="15.75" thickBot="1" x14ac:dyDescent="0.3">
      <c r="A185" s="124"/>
      <c r="B185" s="4">
        <v>20.5</v>
      </c>
      <c r="C185" s="99">
        <v>0.70452513699999997</v>
      </c>
      <c r="D185" s="100">
        <v>0.70888772700000002</v>
      </c>
      <c r="E185" s="100">
        <v>0.71325031800000005</v>
      </c>
      <c r="F185" s="100">
        <v>0.718340007</v>
      </c>
      <c r="G185" s="100">
        <v>0.72270259800000003</v>
      </c>
      <c r="H185" s="100">
        <v>0.72706518899999995</v>
      </c>
      <c r="I185" s="100">
        <v>0.73142777999999997</v>
      </c>
      <c r="J185" s="100">
        <v>0.73651746900000004</v>
      </c>
      <c r="K185" s="100">
        <v>0.74088005999999995</v>
      </c>
      <c r="L185" s="100">
        <v>0.74463862999999997</v>
      </c>
      <c r="M185" s="100">
        <v>0.74812489400000004</v>
      </c>
      <c r="N185" s="100">
        <v>0.75219220200000003</v>
      </c>
      <c r="O185" s="100">
        <v>0.75567846599999999</v>
      </c>
      <c r="P185" s="100">
        <v>0.75916472999999995</v>
      </c>
      <c r="Q185" s="100">
        <v>0.76265099400000003</v>
      </c>
      <c r="R185" s="100">
        <v>0.76671830200000002</v>
      </c>
      <c r="S185" s="100">
        <v>0.77020456599999998</v>
      </c>
      <c r="T185" s="100">
        <v>0.77369083000000005</v>
      </c>
      <c r="U185" s="100">
        <v>0.77717709400000001</v>
      </c>
      <c r="V185" s="100">
        <v>0.781244402</v>
      </c>
      <c r="W185" s="100">
        <v>0.784196483</v>
      </c>
      <c r="X185" s="100">
        <v>0.78649951799999995</v>
      </c>
      <c r="Y185" s="100">
        <v>0.78918639099999999</v>
      </c>
      <c r="Z185" s="100">
        <v>0.79148942600000005</v>
      </c>
      <c r="AA185" s="100">
        <v>0.79379246000000003</v>
      </c>
      <c r="AB185" s="100">
        <v>0.79609549499999999</v>
      </c>
      <c r="AC185" s="100">
        <v>0.79842502800000004</v>
      </c>
      <c r="AD185" s="100">
        <v>0.79917104500000002</v>
      </c>
      <c r="AE185" s="100">
        <v>0.79991706200000001</v>
      </c>
      <c r="AF185" s="100">
        <v>0.80066307999999997</v>
      </c>
      <c r="AG185" s="100">
        <v>0.79998976799999999</v>
      </c>
      <c r="AH185" s="100">
        <v>0.79873809500000004</v>
      </c>
      <c r="AI185" s="101">
        <v>0.79542157599999996</v>
      </c>
    </row>
  </sheetData>
  <mergeCells count="19">
    <mergeCell ref="A3:B3"/>
    <mergeCell ref="A34:B34"/>
    <mergeCell ref="A35:B35"/>
    <mergeCell ref="C151:AI151"/>
    <mergeCell ref="C3:S3"/>
    <mergeCell ref="A5:A32"/>
    <mergeCell ref="C35:S35"/>
    <mergeCell ref="A37:A69"/>
    <mergeCell ref="A72:B72"/>
    <mergeCell ref="A109:B109"/>
    <mergeCell ref="A130:B130"/>
    <mergeCell ref="A151:B151"/>
    <mergeCell ref="C130:AI130"/>
    <mergeCell ref="A111:A127"/>
    <mergeCell ref="A74:A106"/>
    <mergeCell ref="A153:A185"/>
    <mergeCell ref="C72:S72"/>
    <mergeCell ref="A132:A148"/>
    <mergeCell ref="C109:AI109"/>
  </mergeCells>
  <conditionalFormatting sqref="C153:AI185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5">
      <colorScale>
        <cfvo type="min"/>
        <cfvo type="max"/>
        <color rgb="FFFFEF9C"/>
        <color rgb="FFFF7128"/>
      </colorScale>
    </cfRule>
  </conditionalFormatting>
  <conditionalFormatting sqref="C107:S108">
    <cfRule type="colorScale" priority="56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64">
      <colorScale>
        <cfvo type="min"/>
        <cfvo type="max"/>
        <color rgb="FFFFEF9C"/>
        <color rgb="FFFF7128"/>
      </colorScale>
    </cfRule>
  </conditionalFormatting>
  <conditionalFormatting sqref="C132:AI148">
    <cfRule type="colorScale" priority="6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32:AI148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7:C108">
    <cfRule type="colorScale" priority="51">
      <colorScale>
        <cfvo type="min"/>
        <cfvo type="max"/>
        <color rgb="FFFFEF9C"/>
        <color rgb="FFFF7128"/>
      </colorScale>
    </cfRule>
    <cfRule type="colorScale" priority="5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07:C108">
    <cfRule type="colorScale" priority="5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111:AI127">
    <cfRule type="colorScale" priority="36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11:AI127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53:AI185">
    <cfRule type="colorScale" priority="108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37:S69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9">
      <colorScale>
        <cfvo type="min"/>
        <cfvo type="max"/>
        <color rgb="FFFFEF9C"/>
        <color rgb="FFFF7128"/>
      </colorScale>
    </cfRule>
  </conditionalFormatting>
  <conditionalFormatting sqref="C37:C69">
    <cfRule type="colorScale" priority="17">
      <colorScale>
        <cfvo type="min"/>
        <cfvo type="max"/>
        <color rgb="FFFFEF9C"/>
        <color rgb="FFFF7128"/>
      </colorScale>
    </cfRule>
    <cfRule type="colorScale" priority="1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37:C69">
    <cfRule type="colorScale" priority="16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74:S10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">
      <colorScale>
        <cfvo type="min"/>
        <cfvo type="max"/>
        <color rgb="FFFFEF9C"/>
        <color rgb="FFFF7128"/>
      </colorScale>
    </cfRule>
  </conditionalFormatting>
  <conditionalFormatting sqref="C74:C106">
    <cfRule type="colorScale" priority="11">
      <colorScale>
        <cfvo type="min"/>
        <cfvo type="max"/>
        <color rgb="FFFFEF9C"/>
        <color rgb="FFFF7128"/>
      </colorScale>
    </cfRule>
    <cfRule type="colorScale" priority="1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74:C106">
    <cfRule type="colorScale" priority="1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5:S3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">
      <colorScale>
        <cfvo type="min"/>
        <cfvo type="max"/>
        <color rgb="FFFFEF9C"/>
        <color rgb="FFFF7128"/>
      </colorScale>
    </cfRule>
  </conditionalFormatting>
  <conditionalFormatting sqref="C5:C32">
    <cfRule type="colorScale" priority="6">
      <colorScale>
        <cfvo type="min"/>
        <cfvo type="max"/>
        <color rgb="FFFFEF9C"/>
        <color rgb="FFFF7128"/>
      </colorScale>
    </cfRule>
    <cfRule type="colorScale" priority="7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5:C32">
    <cfRule type="colorScale" priority="5">
      <colorScale>
        <cfvo type="min"/>
        <cfvo type="percentile" val="50"/>
        <cfvo type="max"/>
        <color rgb="FF5A8AC6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P14"/>
  <sheetViews>
    <sheetView showGridLines="0" zoomScaleNormal="100" workbookViewId="0">
      <selection activeCell="B11" sqref="B11:V11"/>
    </sheetView>
  </sheetViews>
  <sheetFormatPr defaultRowHeight="15" x14ac:dyDescent="0.25"/>
  <cols>
    <col min="1" max="1" width="11.85546875" style="42" customWidth="1"/>
    <col min="2" max="2" width="9.5703125" style="42" customWidth="1"/>
    <col min="3" max="16384" width="9.140625" style="42"/>
  </cols>
  <sheetData>
    <row r="1" spans="1:68" ht="15.75" thickBot="1" x14ac:dyDescent="0.3">
      <c r="A1" s="19" t="s">
        <v>31</v>
      </c>
    </row>
    <row r="2" spans="1:68" ht="15.75" thickBot="1" x14ac:dyDescent="0.3">
      <c r="A2" s="43" t="s">
        <v>3</v>
      </c>
      <c r="B2" s="44">
        <v>0</v>
      </c>
      <c r="C2" s="45">
        <v>6.08E-2</v>
      </c>
      <c r="D2" s="45">
        <v>0.1216</v>
      </c>
      <c r="E2" s="45">
        <v>0.18240000000000001</v>
      </c>
      <c r="F2" s="45">
        <v>0.2432</v>
      </c>
      <c r="G2" s="45">
        <v>0.30399999999999999</v>
      </c>
      <c r="H2" s="45">
        <v>0.36480000000000001</v>
      </c>
      <c r="I2" s="45">
        <v>0.42559999999999998</v>
      </c>
      <c r="J2" s="45">
        <v>0.4864</v>
      </c>
      <c r="K2" s="45">
        <v>0.54720000000000002</v>
      </c>
      <c r="L2" s="45">
        <v>0.60799999999999998</v>
      </c>
      <c r="M2" s="45">
        <v>0.66879999999999995</v>
      </c>
      <c r="N2" s="45">
        <v>0.72960000000000003</v>
      </c>
      <c r="O2" s="45">
        <v>0.79039999999999999</v>
      </c>
      <c r="P2" s="45">
        <v>0.85119999999999996</v>
      </c>
      <c r="Q2" s="45">
        <v>0.91200000000000003</v>
      </c>
      <c r="R2" s="45">
        <v>0.9728</v>
      </c>
      <c r="S2" s="45">
        <v>1.0336000000000001</v>
      </c>
      <c r="T2" s="45">
        <v>1.0944</v>
      </c>
      <c r="U2" s="45">
        <v>1.1552</v>
      </c>
      <c r="V2" s="45">
        <v>1.216</v>
      </c>
      <c r="W2" s="45">
        <v>1.2767999999999999</v>
      </c>
      <c r="X2" s="45">
        <v>1.3375999999999999</v>
      </c>
      <c r="Y2" s="45">
        <v>1.3984000000000001</v>
      </c>
      <c r="Z2" s="45">
        <v>1.4592000000000001</v>
      </c>
      <c r="AA2" s="45">
        <v>1.52</v>
      </c>
      <c r="AB2" s="45">
        <v>1.5808</v>
      </c>
      <c r="AC2" s="45">
        <v>1.6415999999999999</v>
      </c>
      <c r="AD2" s="45">
        <v>1.7023999999999999</v>
      </c>
      <c r="AE2" s="45">
        <v>1.7632000000000001</v>
      </c>
      <c r="AF2" s="45">
        <v>1.8240000000000001</v>
      </c>
      <c r="AG2" s="45">
        <v>1.8848</v>
      </c>
      <c r="AH2" s="45">
        <v>1.9456</v>
      </c>
      <c r="AI2" s="45">
        <v>2.0064000000000002</v>
      </c>
      <c r="AJ2" s="45">
        <v>2.0672000000000001</v>
      </c>
      <c r="AK2" s="45">
        <v>2.1280000000000001</v>
      </c>
      <c r="AL2" s="45">
        <v>2.1888000000000001</v>
      </c>
      <c r="AM2" s="45">
        <v>2.2496</v>
      </c>
      <c r="AN2" s="45">
        <v>2.3104</v>
      </c>
      <c r="AO2" s="45">
        <v>2.3712</v>
      </c>
      <c r="AP2" s="45">
        <v>2.4319999999999999</v>
      </c>
      <c r="AQ2" s="45">
        <v>2.4927999999999999</v>
      </c>
      <c r="AR2" s="45">
        <v>2.5535999999999999</v>
      </c>
      <c r="AS2" s="45">
        <v>2.6143999999999998</v>
      </c>
      <c r="AT2" s="45">
        <v>2.6751999999999998</v>
      </c>
      <c r="AU2" s="45">
        <v>2.7360000000000002</v>
      </c>
      <c r="AV2" s="45">
        <v>2.7968000000000002</v>
      </c>
      <c r="AW2" s="45">
        <v>2.8576000000000001</v>
      </c>
      <c r="AX2" s="45">
        <v>2.9184000000000001</v>
      </c>
      <c r="AY2" s="45">
        <v>2.9792000000000001</v>
      </c>
      <c r="AZ2" s="45">
        <v>3.04</v>
      </c>
      <c r="BA2" s="45">
        <v>3.1008</v>
      </c>
      <c r="BB2" s="45">
        <v>3.1616</v>
      </c>
      <c r="BC2" s="45">
        <v>3.2223999999999999</v>
      </c>
      <c r="BD2" s="45">
        <v>3.2831999999999999</v>
      </c>
      <c r="BE2" s="45">
        <v>3.3439999999999999</v>
      </c>
      <c r="BF2" s="45">
        <v>3.4047999999999998</v>
      </c>
      <c r="BG2" s="45">
        <v>3.4655999999999998</v>
      </c>
      <c r="BH2" s="45">
        <v>3.5264000000000002</v>
      </c>
      <c r="BI2" s="45">
        <v>3.5872000000000002</v>
      </c>
      <c r="BJ2" s="45">
        <v>3.6480000000000001</v>
      </c>
      <c r="BK2" s="45">
        <v>3.7088000000000001</v>
      </c>
      <c r="BL2" s="45">
        <v>3.7696000000000001</v>
      </c>
      <c r="BM2" s="45">
        <v>3.8304</v>
      </c>
      <c r="BN2" s="45">
        <v>3.8912</v>
      </c>
      <c r="BO2" s="45">
        <v>3.952</v>
      </c>
      <c r="BP2" s="46">
        <v>4.0128000000000004</v>
      </c>
    </row>
    <row r="3" spans="1:68" ht="15.75" thickBot="1" x14ac:dyDescent="0.3">
      <c r="A3" s="47" t="s">
        <v>4</v>
      </c>
      <c r="B3" s="48">
        <v>0.15</v>
      </c>
      <c r="C3" s="49">
        <v>0.13800000000000001</v>
      </c>
      <c r="D3" s="49">
        <v>0.126</v>
      </c>
      <c r="E3" s="49">
        <v>0.114</v>
      </c>
      <c r="F3" s="49">
        <v>0.10100000000000001</v>
      </c>
      <c r="G3" s="49">
        <v>8.8999999999999996E-2</v>
      </c>
      <c r="H3" s="49">
        <v>7.6999999999999999E-2</v>
      </c>
      <c r="I3" s="49">
        <v>6.5000000000000002E-2</v>
      </c>
      <c r="J3" s="49">
        <v>5.2999999999999999E-2</v>
      </c>
      <c r="K3" s="49">
        <v>4.1000000000000002E-2</v>
      </c>
      <c r="L3" s="49">
        <v>2.8000000000000001E-2</v>
      </c>
      <c r="M3" s="49">
        <v>1.6E-2</v>
      </c>
      <c r="N3" s="49">
        <v>4.0000000000000001E-3</v>
      </c>
      <c r="O3" s="49">
        <v>0</v>
      </c>
      <c r="P3" s="49">
        <v>0</v>
      </c>
      <c r="Q3" s="49">
        <v>0</v>
      </c>
      <c r="R3" s="49">
        <v>0</v>
      </c>
      <c r="S3" s="49">
        <v>0</v>
      </c>
      <c r="T3" s="49">
        <v>0</v>
      </c>
      <c r="U3" s="50">
        <v>0</v>
      </c>
      <c r="V3" s="50">
        <v>0</v>
      </c>
      <c r="W3" s="50">
        <v>0</v>
      </c>
      <c r="X3" s="50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</v>
      </c>
      <c r="AK3" s="51">
        <v>0</v>
      </c>
      <c r="AL3" s="51">
        <v>0</v>
      </c>
      <c r="AM3" s="51">
        <v>0</v>
      </c>
      <c r="AN3" s="51">
        <v>0</v>
      </c>
      <c r="AO3" s="51">
        <v>0</v>
      </c>
      <c r="AP3" s="51">
        <v>0</v>
      </c>
      <c r="AQ3" s="51">
        <v>0</v>
      </c>
      <c r="AR3" s="51">
        <v>0</v>
      </c>
      <c r="AS3" s="51">
        <v>0</v>
      </c>
      <c r="AT3" s="51">
        <v>0</v>
      </c>
      <c r="AU3" s="51">
        <v>0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0</v>
      </c>
      <c r="BH3" s="51">
        <v>0</v>
      </c>
      <c r="BI3" s="51">
        <v>0</v>
      </c>
      <c r="BJ3" s="51">
        <v>0</v>
      </c>
      <c r="BK3" s="51">
        <v>0</v>
      </c>
      <c r="BL3" s="51">
        <v>0</v>
      </c>
      <c r="BM3" s="51">
        <v>0</v>
      </c>
      <c r="BN3" s="51">
        <v>0</v>
      </c>
      <c r="BO3" s="51">
        <v>0</v>
      </c>
      <c r="BP3" s="52">
        <v>0</v>
      </c>
    </row>
    <row r="4" spans="1:68" ht="15.75" thickBot="1" x14ac:dyDescent="0.3">
      <c r="A4" s="53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</row>
    <row r="5" spans="1:68" ht="15.75" thickBot="1" x14ac:dyDescent="0.3">
      <c r="A5" s="135" t="s">
        <v>18</v>
      </c>
      <c r="B5" s="137"/>
      <c r="C5" s="136"/>
    </row>
    <row r="6" spans="1:68" ht="15.75" thickBot="1" x14ac:dyDescent="0.3">
      <c r="A6" s="55" t="s">
        <v>16</v>
      </c>
      <c r="B6" s="56">
        <v>0</v>
      </c>
      <c r="C6" s="57">
        <v>0.1</v>
      </c>
      <c r="D6" s="57">
        <v>0.3</v>
      </c>
      <c r="E6" s="57">
        <v>0.4</v>
      </c>
      <c r="F6" s="57">
        <v>0.5</v>
      </c>
      <c r="G6" s="57">
        <v>0.6</v>
      </c>
      <c r="H6" s="57">
        <v>0.8</v>
      </c>
      <c r="I6" s="57">
        <v>0.9</v>
      </c>
      <c r="J6" s="57">
        <v>1</v>
      </c>
      <c r="K6" s="57">
        <v>1.1000000000000001</v>
      </c>
      <c r="L6" s="57">
        <v>1.3</v>
      </c>
      <c r="M6" s="57">
        <v>1.4</v>
      </c>
      <c r="N6" s="57">
        <v>1.5</v>
      </c>
      <c r="O6" s="57">
        <v>1.6</v>
      </c>
      <c r="P6" s="57">
        <v>1.8</v>
      </c>
      <c r="Q6" s="57">
        <v>1.9</v>
      </c>
      <c r="R6" s="57">
        <v>2</v>
      </c>
      <c r="S6" s="57">
        <v>2.1</v>
      </c>
      <c r="T6" s="57">
        <v>2.2999999999999998</v>
      </c>
      <c r="U6" s="57">
        <v>2.4</v>
      </c>
      <c r="V6" s="57">
        <v>2.5</v>
      </c>
      <c r="W6" s="57">
        <v>2.6</v>
      </c>
      <c r="X6" s="57">
        <v>2.8</v>
      </c>
      <c r="Y6" s="57">
        <v>2.9</v>
      </c>
      <c r="Z6" s="57">
        <v>3</v>
      </c>
      <c r="AA6" s="57">
        <v>3.1</v>
      </c>
      <c r="AB6" s="57">
        <v>3.3</v>
      </c>
      <c r="AC6" s="57">
        <v>3.4</v>
      </c>
      <c r="AD6" s="57">
        <v>3.5</v>
      </c>
      <c r="AE6" s="57">
        <v>3.6</v>
      </c>
      <c r="AF6" s="57">
        <v>3.8</v>
      </c>
      <c r="AG6" s="57">
        <v>3.9</v>
      </c>
      <c r="AH6" s="58">
        <v>4</v>
      </c>
    </row>
    <row r="7" spans="1:68" ht="15.75" thickBot="1" x14ac:dyDescent="0.3">
      <c r="A7" s="47" t="s">
        <v>17</v>
      </c>
      <c r="B7" s="88">
        <v>0.15</v>
      </c>
      <c r="C7" s="89">
        <v>0.13</v>
      </c>
      <c r="D7" s="89">
        <v>0.09</v>
      </c>
      <c r="E7" s="89">
        <v>7.0000000000000007E-2</v>
      </c>
      <c r="F7" s="89">
        <v>0.05</v>
      </c>
      <c r="G7" s="89">
        <v>0.03</v>
      </c>
      <c r="H7" s="89">
        <v>0</v>
      </c>
      <c r="I7" s="89">
        <v>0</v>
      </c>
      <c r="J7" s="89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0</v>
      </c>
      <c r="AC7" s="90">
        <v>0</v>
      </c>
      <c r="AD7" s="90">
        <v>0</v>
      </c>
      <c r="AE7" s="90">
        <v>0</v>
      </c>
      <c r="AF7" s="90">
        <v>0</v>
      </c>
      <c r="AG7" s="90">
        <v>0</v>
      </c>
      <c r="AH7" s="91">
        <v>0</v>
      </c>
    </row>
    <row r="8" spans="1:68" ht="15.75" thickBot="1" x14ac:dyDescent="0.3"/>
    <row r="9" spans="1:68" ht="15.75" thickBot="1" x14ac:dyDescent="0.3">
      <c r="A9" s="135" t="s">
        <v>32</v>
      </c>
      <c r="B9" s="137"/>
      <c r="C9" s="136"/>
    </row>
    <row r="10" spans="1:68" ht="15.75" thickBot="1" x14ac:dyDescent="0.3">
      <c r="A10" s="59" t="s">
        <v>10</v>
      </c>
      <c r="B10" s="60">
        <v>0</v>
      </c>
      <c r="C10" s="57">
        <v>400</v>
      </c>
      <c r="D10" s="57">
        <v>800</v>
      </c>
      <c r="E10" s="57">
        <v>1200</v>
      </c>
      <c r="F10" s="57">
        <v>1600</v>
      </c>
      <c r="G10" s="57">
        <v>2000</v>
      </c>
      <c r="H10" s="57">
        <v>2400</v>
      </c>
      <c r="I10" s="57">
        <v>2800</v>
      </c>
      <c r="J10" s="57">
        <v>3200</v>
      </c>
      <c r="K10" s="57">
        <v>3600</v>
      </c>
      <c r="L10" s="57">
        <v>4000</v>
      </c>
      <c r="M10" s="57">
        <v>4400</v>
      </c>
      <c r="N10" s="57">
        <v>4800</v>
      </c>
      <c r="O10" s="57">
        <v>5200</v>
      </c>
      <c r="P10" s="57">
        <v>5600</v>
      </c>
      <c r="Q10" s="57">
        <v>6000</v>
      </c>
      <c r="R10" s="57">
        <v>6400</v>
      </c>
      <c r="S10" s="57">
        <v>6800</v>
      </c>
      <c r="T10" s="57">
        <v>7200</v>
      </c>
      <c r="U10" s="57">
        <v>7600</v>
      </c>
      <c r="V10" s="58">
        <v>8000</v>
      </c>
    </row>
    <row r="11" spans="1:68" ht="15.75" thickBot="1" x14ac:dyDescent="0.3">
      <c r="A11" s="55" t="s">
        <v>9</v>
      </c>
      <c r="B11" s="88">
        <v>0.15</v>
      </c>
      <c r="C11" s="89">
        <v>0.15</v>
      </c>
      <c r="D11" s="89">
        <v>0.15</v>
      </c>
      <c r="E11" s="89">
        <v>0.15</v>
      </c>
      <c r="F11" s="89">
        <v>0.15</v>
      </c>
      <c r="G11" s="89">
        <v>0.15</v>
      </c>
      <c r="H11" s="89">
        <v>0.15</v>
      </c>
      <c r="I11" s="89">
        <v>0.15</v>
      </c>
      <c r="J11" s="89">
        <v>0.15</v>
      </c>
      <c r="K11" s="89">
        <v>0.15</v>
      </c>
      <c r="L11" s="89">
        <v>0.15</v>
      </c>
      <c r="M11" s="89">
        <v>0.15</v>
      </c>
      <c r="N11" s="89">
        <v>0.15</v>
      </c>
      <c r="O11" s="89">
        <v>0.15</v>
      </c>
      <c r="P11" s="89">
        <v>0.15</v>
      </c>
      <c r="Q11" s="89">
        <v>0.15</v>
      </c>
      <c r="R11" s="89">
        <v>0.15</v>
      </c>
      <c r="S11" s="89">
        <v>0.15</v>
      </c>
      <c r="T11" s="89">
        <v>0.15</v>
      </c>
      <c r="U11" s="89">
        <v>0.15</v>
      </c>
      <c r="V11" s="92">
        <v>0.15</v>
      </c>
    </row>
    <row r="12" spans="1:68" ht="15.75" thickBot="1" x14ac:dyDescent="0.3"/>
    <row r="13" spans="1:68" ht="15.75" thickBot="1" x14ac:dyDescent="0.3">
      <c r="A13" s="135" t="s">
        <v>19</v>
      </c>
      <c r="B13" s="136"/>
    </row>
    <row r="14" spans="1:68" ht="15.75" thickBot="1" x14ac:dyDescent="0.3">
      <c r="A14" s="59" t="s">
        <v>20</v>
      </c>
      <c r="B14" s="43">
        <v>3</v>
      </c>
    </row>
  </sheetData>
  <mergeCells count="3">
    <mergeCell ref="A13:B13"/>
    <mergeCell ref="A5:C5"/>
    <mergeCell ref="A9:C9"/>
  </mergeCells>
  <conditionalFormatting sqref="B3:BP4">
    <cfRule type="colorScale" priority="8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10">
      <colorScale>
        <cfvo type="min"/>
        <cfvo type="max"/>
        <color rgb="FFFFEF9C"/>
        <color rgb="FFFF7128"/>
      </colorScale>
    </cfRule>
  </conditionalFormatting>
  <conditionalFormatting sqref="B11:V11">
    <cfRule type="colorScale" priority="6">
      <colorScale>
        <cfvo type="min"/>
        <cfvo type="max"/>
        <color rgb="FFFF7128"/>
        <color rgb="FFFFEF9C"/>
      </colorScale>
    </cfRule>
  </conditionalFormatting>
  <conditionalFormatting sqref="B7:AH7">
    <cfRule type="colorScale" priority="2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3">
      <colorScale>
        <cfvo type="min"/>
        <cfvo type="max"/>
        <color rgb="FFFFEF9C"/>
        <color rgb="FFFF7128"/>
      </colorScale>
    </cfRule>
  </conditionalFormatting>
  <conditionalFormatting sqref="B14">
    <cfRule type="colorScale" priority="1">
      <colorScale>
        <cfvo type="min"/>
        <cfvo type="max"/>
        <color rgb="FFFF7128"/>
        <color rgb="FFFFEF9C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52"/>
  <sheetViews>
    <sheetView showGridLines="0" zoomScaleNormal="100" workbookViewId="0">
      <selection activeCell="B11" sqref="B11"/>
    </sheetView>
  </sheetViews>
  <sheetFormatPr defaultRowHeight="15" x14ac:dyDescent="0.25"/>
  <cols>
    <col min="1" max="1" width="22.42578125" style="54" customWidth="1"/>
    <col min="2" max="2" width="17.140625" style="54" bestFit="1" customWidth="1"/>
    <col min="3" max="5" width="13" style="54" bestFit="1" customWidth="1"/>
    <col min="6" max="6" width="12.5703125" style="54" bestFit="1" customWidth="1"/>
    <col min="7" max="7" width="13" style="54" bestFit="1" customWidth="1"/>
    <col min="8" max="8" width="12.5703125" style="54" bestFit="1" customWidth="1"/>
    <col min="9" max="9" width="12.140625" style="54" bestFit="1" customWidth="1"/>
    <col min="10" max="10" width="12.5703125" style="54" bestFit="1" customWidth="1"/>
    <col min="11" max="15" width="13" style="54" bestFit="1" customWidth="1"/>
    <col min="16" max="16" width="12.140625" style="54" bestFit="1" customWidth="1"/>
    <col min="17" max="17" width="12.5703125" style="54" bestFit="1" customWidth="1"/>
    <col min="18" max="19" width="13" style="54" bestFit="1" customWidth="1"/>
    <col min="20" max="20" width="12.5703125" style="54" bestFit="1" customWidth="1"/>
    <col min="21" max="21" width="13.85546875" style="54" bestFit="1" customWidth="1"/>
    <col min="22" max="22" width="13.42578125" style="54" bestFit="1" customWidth="1"/>
    <col min="23" max="23" width="13.85546875" style="54" bestFit="1" customWidth="1"/>
    <col min="24" max="26" width="13.42578125" style="54" bestFit="1" customWidth="1"/>
    <col min="27" max="27" width="13.85546875" style="54" bestFit="1" customWidth="1"/>
    <col min="28" max="28" width="13.42578125" style="54" bestFit="1" customWidth="1"/>
    <col min="29" max="30" width="13.85546875" style="54" bestFit="1" customWidth="1"/>
    <col min="31" max="31" width="13.42578125" style="54" bestFit="1" customWidth="1"/>
    <col min="32" max="32" width="13" style="54" bestFit="1" customWidth="1"/>
    <col min="33" max="33" width="13.85546875" style="54" bestFit="1" customWidth="1"/>
    <col min="34" max="34" width="13.42578125" style="54" bestFit="1" customWidth="1"/>
    <col min="35" max="16384" width="9.140625" style="54"/>
  </cols>
  <sheetData>
    <row r="1" spans="1:34" ht="15.75" thickBot="1" x14ac:dyDescent="0.3">
      <c r="A1" s="61" t="s">
        <v>15</v>
      </c>
      <c r="B1" s="41"/>
    </row>
    <row r="2" spans="1:34" ht="15.75" thickBot="1" x14ac:dyDescent="0.3">
      <c r="A2" s="62" t="s">
        <v>13</v>
      </c>
      <c r="B2" s="63">
        <v>128.242536</v>
      </c>
      <c r="C2" s="64">
        <v>148.23733999999999</v>
      </c>
      <c r="D2" s="64">
        <v>168.23214399999998</v>
      </c>
      <c r="E2" s="64">
        <v>188.22694799999999</v>
      </c>
      <c r="F2" s="64">
        <v>208.22175199999998</v>
      </c>
      <c r="G2" s="64">
        <v>228.216556</v>
      </c>
      <c r="H2" s="64">
        <v>248.21135999999998</v>
      </c>
      <c r="I2" s="64">
        <v>268.206164</v>
      </c>
      <c r="J2" s="64">
        <v>288.20096799999999</v>
      </c>
      <c r="K2" s="64">
        <v>308.19577200000003</v>
      </c>
      <c r="L2" s="64">
        <v>328.19057600000002</v>
      </c>
      <c r="M2" s="64">
        <v>348.18538000000001</v>
      </c>
      <c r="N2" s="64">
        <v>368.180184</v>
      </c>
      <c r="O2" s="64">
        <v>388.17498799999998</v>
      </c>
      <c r="P2" s="64">
        <v>408.16979200000003</v>
      </c>
      <c r="Q2" s="64">
        <v>428.16459600000002</v>
      </c>
      <c r="R2" s="64">
        <v>448.15940000000001</v>
      </c>
      <c r="S2" s="64">
        <v>468.15420400000005</v>
      </c>
      <c r="T2" s="64">
        <v>488.14900799999998</v>
      </c>
      <c r="U2" s="64">
        <v>508.14381200000003</v>
      </c>
      <c r="V2" s="64">
        <v>528.13861599999996</v>
      </c>
      <c r="W2" s="64">
        <v>548.13342</v>
      </c>
      <c r="X2" s="64">
        <v>568.12822400000005</v>
      </c>
      <c r="Y2" s="64">
        <v>588.12302799999998</v>
      </c>
      <c r="Z2" s="64">
        <v>608.11783200000002</v>
      </c>
      <c r="AA2" s="64">
        <v>628.11263599999995</v>
      </c>
      <c r="AB2" s="64">
        <v>648.10744</v>
      </c>
      <c r="AC2" s="64">
        <v>668.10224400000004</v>
      </c>
      <c r="AD2" s="64">
        <v>688.09704799999997</v>
      </c>
      <c r="AE2" s="64">
        <v>708.09185200000002</v>
      </c>
      <c r="AF2" s="64">
        <v>728.08665599999995</v>
      </c>
      <c r="AG2" s="64">
        <v>748.08145999999999</v>
      </c>
      <c r="AH2" s="65">
        <v>768.07626400000004</v>
      </c>
    </row>
    <row r="3" spans="1:34" ht="15.75" thickBot="1" x14ac:dyDescent="0.3">
      <c r="A3" s="66" t="s">
        <v>11</v>
      </c>
      <c r="B3" s="102">
        <v>63.8</v>
      </c>
      <c r="C3" s="103">
        <v>68.599999999999994</v>
      </c>
      <c r="D3" s="103">
        <v>73</v>
      </c>
      <c r="E3" s="103">
        <v>77.3</v>
      </c>
      <c r="F3" s="103">
        <v>81.3</v>
      </c>
      <c r="G3" s="103">
        <v>85.1</v>
      </c>
      <c r="H3" s="103">
        <v>88.7</v>
      </c>
      <c r="I3" s="103">
        <v>92.2</v>
      </c>
      <c r="J3" s="103">
        <v>95.6</v>
      </c>
      <c r="K3" s="103">
        <v>98.9</v>
      </c>
      <c r="L3" s="103">
        <v>102</v>
      </c>
      <c r="M3" s="103">
        <v>105.1</v>
      </c>
      <c r="N3" s="103">
        <v>108.1</v>
      </c>
      <c r="O3" s="103">
        <v>111</v>
      </c>
      <c r="P3" s="103">
        <v>113.8</v>
      </c>
      <c r="Q3" s="103">
        <v>116.5</v>
      </c>
      <c r="R3" s="103">
        <v>119.2</v>
      </c>
      <c r="S3" s="103">
        <v>121.8</v>
      </c>
      <c r="T3" s="103">
        <v>124.4</v>
      </c>
      <c r="U3" s="103">
        <v>126.9</v>
      </c>
      <c r="V3" s="103">
        <v>129.4</v>
      </c>
      <c r="W3" s="103">
        <v>131.80000000000001</v>
      </c>
      <c r="X3" s="103">
        <v>134.19999999999999</v>
      </c>
      <c r="Y3" s="103">
        <v>136.6</v>
      </c>
      <c r="Z3" s="103">
        <v>138.9</v>
      </c>
      <c r="AA3" s="103">
        <v>141.1</v>
      </c>
      <c r="AB3" s="103">
        <v>143.4</v>
      </c>
      <c r="AC3" s="103">
        <v>145.6</v>
      </c>
      <c r="AD3" s="103">
        <v>147.69999999999999</v>
      </c>
      <c r="AE3" s="103">
        <v>149.9</v>
      </c>
      <c r="AF3" s="103">
        <v>152</v>
      </c>
      <c r="AG3" s="103">
        <v>154</v>
      </c>
      <c r="AH3" s="104">
        <v>156.1</v>
      </c>
    </row>
    <row r="4" spans="1:34" ht="15.75" thickBot="1" x14ac:dyDescent="0.3"/>
    <row r="5" spans="1:34" ht="15.75" thickBot="1" x14ac:dyDescent="0.3">
      <c r="A5" s="61" t="s">
        <v>1</v>
      </c>
    </row>
    <row r="6" spans="1:34" ht="15.75" thickBot="1" x14ac:dyDescent="0.3">
      <c r="A6" s="37" t="s">
        <v>13</v>
      </c>
      <c r="B6" s="69">
        <v>-120</v>
      </c>
      <c r="C6" s="70">
        <v>-114</v>
      </c>
      <c r="D6" s="70">
        <v>-108</v>
      </c>
      <c r="E6" s="70">
        <v>-101</v>
      </c>
      <c r="F6" s="70">
        <v>-95</v>
      </c>
      <c r="G6" s="70">
        <v>-89</v>
      </c>
      <c r="H6" s="70">
        <v>-83</v>
      </c>
      <c r="I6" s="70">
        <v>-76</v>
      </c>
      <c r="J6" s="70">
        <v>-70</v>
      </c>
      <c r="K6" s="70">
        <v>-64</v>
      </c>
      <c r="L6" s="70">
        <v>-58</v>
      </c>
      <c r="M6" s="70">
        <v>-51</v>
      </c>
      <c r="N6" s="70">
        <v>-45</v>
      </c>
      <c r="O6" s="70">
        <v>-39</v>
      </c>
      <c r="P6" s="70">
        <v>-33</v>
      </c>
      <c r="Q6" s="70">
        <v>-26</v>
      </c>
      <c r="R6" s="70">
        <v>-20</v>
      </c>
      <c r="S6" s="70">
        <v>-14</v>
      </c>
      <c r="T6" s="70">
        <v>-8</v>
      </c>
      <c r="U6" s="70">
        <v>-1</v>
      </c>
      <c r="V6" s="70">
        <v>5</v>
      </c>
      <c r="W6" s="70">
        <v>11</v>
      </c>
      <c r="X6" s="70">
        <v>18</v>
      </c>
      <c r="Y6" s="70">
        <v>24</v>
      </c>
      <c r="Z6" s="70">
        <v>30</v>
      </c>
      <c r="AA6" s="70">
        <v>36</v>
      </c>
      <c r="AB6" s="70">
        <v>43</v>
      </c>
      <c r="AC6" s="70">
        <v>49</v>
      </c>
      <c r="AD6" s="70">
        <v>55</v>
      </c>
      <c r="AE6" s="70">
        <v>61</v>
      </c>
      <c r="AF6" s="70">
        <v>68</v>
      </c>
      <c r="AG6" s="70">
        <v>74</v>
      </c>
      <c r="AH6" s="71">
        <v>80</v>
      </c>
    </row>
    <row r="7" spans="1:34" ht="15.75" thickBot="1" x14ac:dyDescent="0.3">
      <c r="A7" s="67" t="s">
        <v>11</v>
      </c>
      <c r="B7" s="105">
        <v>94.2</v>
      </c>
      <c r="C7" s="106">
        <v>95.2</v>
      </c>
      <c r="D7" s="106">
        <v>96.2</v>
      </c>
      <c r="E7" s="106">
        <v>97.4</v>
      </c>
      <c r="F7" s="106">
        <v>98.3</v>
      </c>
      <c r="G7" s="106">
        <v>99.3</v>
      </c>
      <c r="H7" s="106">
        <v>100.3</v>
      </c>
      <c r="I7" s="106">
        <v>101.4</v>
      </c>
      <c r="J7" s="106">
        <v>102.3</v>
      </c>
      <c r="K7" s="106">
        <v>103.2</v>
      </c>
      <c r="L7" s="106">
        <v>104.1</v>
      </c>
      <c r="M7" s="106">
        <v>105.2</v>
      </c>
      <c r="N7" s="106">
        <v>106.1</v>
      </c>
      <c r="O7" s="106">
        <v>107</v>
      </c>
      <c r="P7" s="106">
        <v>107.9</v>
      </c>
      <c r="Q7" s="106">
        <v>108.9</v>
      </c>
      <c r="R7" s="106">
        <v>109.8</v>
      </c>
      <c r="S7" s="106">
        <v>110.6</v>
      </c>
      <c r="T7" s="106">
        <v>111.5</v>
      </c>
      <c r="U7" s="106">
        <v>112.5</v>
      </c>
      <c r="V7" s="106">
        <v>113.3</v>
      </c>
      <c r="W7" s="106">
        <v>114.2</v>
      </c>
      <c r="X7" s="106">
        <v>115.1</v>
      </c>
      <c r="Y7" s="106">
        <v>115.9</v>
      </c>
      <c r="Z7" s="106">
        <v>116.8</v>
      </c>
      <c r="AA7" s="106">
        <v>117.6</v>
      </c>
      <c r="AB7" s="106">
        <v>118.5</v>
      </c>
      <c r="AC7" s="106">
        <v>119.3</v>
      </c>
      <c r="AD7" s="106">
        <v>120.1</v>
      </c>
      <c r="AE7" s="106">
        <v>120.9</v>
      </c>
      <c r="AF7" s="106">
        <v>121.8</v>
      </c>
      <c r="AG7" s="106">
        <v>122.6</v>
      </c>
      <c r="AH7" s="107">
        <v>123.4</v>
      </c>
    </row>
    <row r="8" spans="1:34" ht="15.75" thickBot="1" x14ac:dyDescent="0.3"/>
    <row r="9" spans="1:34" ht="15.75" thickBot="1" x14ac:dyDescent="0.3">
      <c r="A9" s="61" t="s">
        <v>14</v>
      </c>
    </row>
    <row r="10" spans="1:34" ht="15.75" thickBot="1" x14ac:dyDescent="0.3">
      <c r="A10" s="37" t="s">
        <v>13</v>
      </c>
      <c r="B10" s="69">
        <v>128</v>
      </c>
      <c r="C10" s="70">
        <v>144</v>
      </c>
      <c r="D10" s="70">
        <v>160</v>
      </c>
      <c r="E10" s="70">
        <v>176</v>
      </c>
      <c r="F10" s="70">
        <v>192</v>
      </c>
      <c r="G10" s="70">
        <v>208</v>
      </c>
      <c r="H10" s="70">
        <v>224</v>
      </c>
      <c r="I10" s="70">
        <v>240</v>
      </c>
      <c r="J10" s="70">
        <v>256</v>
      </c>
      <c r="K10" s="70">
        <v>272</v>
      </c>
      <c r="L10" s="70">
        <v>288</v>
      </c>
      <c r="M10" s="70">
        <v>304</v>
      </c>
      <c r="N10" s="70">
        <v>320</v>
      </c>
      <c r="O10" s="70">
        <v>336</v>
      </c>
      <c r="P10" s="70">
        <v>352</v>
      </c>
      <c r="Q10" s="70">
        <v>368</v>
      </c>
      <c r="R10" s="70">
        <v>384</v>
      </c>
      <c r="S10" s="70">
        <v>400</v>
      </c>
      <c r="T10" s="70">
        <v>416</v>
      </c>
      <c r="U10" s="70">
        <v>432</v>
      </c>
      <c r="V10" s="70">
        <v>448</v>
      </c>
      <c r="W10" s="70">
        <v>464</v>
      </c>
      <c r="X10" s="70">
        <v>480</v>
      </c>
      <c r="Y10" s="70">
        <v>496</v>
      </c>
      <c r="Z10" s="70">
        <v>512</v>
      </c>
      <c r="AA10" s="70">
        <v>528</v>
      </c>
      <c r="AB10" s="70">
        <v>544</v>
      </c>
      <c r="AC10" s="70">
        <v>560</v>
      </c>
      <c r="AD10" s="70">
        <v>576</v>
      </c>
      <c r="AE10" s="70">
        <v>592</v>
      </c>
      <c r="AF10" s="70">
        <v>608</v>
      </c>
      <c r="AG10" s="70">
        <v>624</v>
      </c>
      <c r="AH10" s="71">
        <v>640</v>
      </c>
    </row>
    <row r="11" spans="1:34" ht="15.75" thickBot="1" x14ac:dyDescent="0.3">
      <c r="A11" s="36" t="s">
        <v>12</v>
      </c>
      <c r="B11" s="108">
        <v>63.8</v>
      </c>
      <c r="C11" s="109">
        <v>67.599999999999994</v>
      </c>
      <c r="D11" s="109">
        <v>71.2</v>
      </c>
      <c r="E11" s="109">
        <v>74.7</v>
      </c>
      <c r="F11" s="109">
        <v>78</v>
      </c>
      <c r="G11" s="109">
        <v>81.2</v>
      </c>
      <c r="H11" s="109">
        <v>84.3</v>
      </c>
      <c r="I11" s="109">
        <v>87.2</v>
      </c>
      <c r="J11" s="109">
        <v>90.1</v>
      </c>
      <c r="K11" s="109">
        <v>92.9</v>
      </c>
      <c r="L11" s="109">
        <v>95.6</v>
      </c>
      <c r="M11" s="109">
        <v>98.2</v>
      </c>
      <c r="N11" s="109">
        <v>100.7</v>
      </c>
      <c r="O11" s="109">
        <v>103.2</v>
      </c>
      <c r="P11" s="109">
        <v>105.7</v>
      </c>
      <c r="Q11" s="109">
        <v>108</v>
      </c>
      <c r="R11" s="109">
        <v>110.4</v>
      </c>
      <c r="S11" s="109">
        <v>112.6</v>
      </c>
      <c r="T11" s="109">
        <v>114.9</v>
      </c>
      <c r="U11" s="109">
        <v>117</v>
      </c>
      <c r="V11" s="109">
        <v>119.2</v>
      </c>
      <c r="W11" s="109">
        <v>121.3</v>
      </c>
      <c r="X11" s="109">
        <v>123.4</v>
      </c>
      <c r="Y11" s="109">
        <v>125.4</v>
      </c>
      <c r="Z11" s="109">
        <v>127.4</v>
      </c>
      <c r="AA11" s="109">
        <v>129.4</v>
      </c>
      <c r="AB11" s="109">
        <v>131.30000000000001</v>
      </c>
      <c r="AC11" s="109">
        <v>133.30000000000001</v>
      </c>
      <c r="AD11" s="109">
        <v>135.19999999999999</v>
      </c>
      <c r="AE11" s="109">
        <v>137</v>
      </c>
      <c r="AF11" s="109">
        <v>138.9</v>
      </c>
      <c r="AG11" s="109">
        <v>140.69999999999999</v>
      </c>
      <c r="AH11" s="110">
        <v>142.5</v>
      </c>
    </row>
    <row r="12" spans="1:34" ht="15.75" thickBot="1" x14ac:dyDescent="0.3"/>
    <row r="13" spans="1:34" ht="15.75" thickBot="1" x14ac:dyDescent="0.3">
      <c r="A13" s="61" t="s">
        <v>2</v>
      </c>
    </row>
    <row r="14" spans="1:34" ht="15.75" thickBot="1" x14ac:dyDescent="0.3">
      <c r="A14" s="86" t="s">
        <v>13</v>
      </c>
      <c r="B14" s="77">
        <v>0</v>
      </c>
      <c r="C14" s="70">
        <v>5</v>
      </c>
      <c r="D14" s="70">
        <v>10</v>
      </c>
      <c r="E14" s="70">
        <v>15</v>
      </c>
      <c r="F14" s="70">
        <v>20</v>
      </c>
      <c r="G14" s="70">
        <v>25</v>
      </c>
      <c r="H14" s="70">
        <v>30</v>
      </c>
      <c r="I14" s="70">
        <v>35</v>
      </c>
      <c r="J14" s="70">
        <v>40</v>
      </c>
      <c r="K14" s="70">
        <v>45</v>
      </c>
      <c r="L14" s="70">
        <v>50</v>
      </c>
      <c r="M14" s="70">
        <v>55</v>
      </c>
      <c r="N14" s="70">
        <v>60</v>
      </c>
      <c r="O14" s="70">
        <v>65</v>
      </c>
      <c r="P14" s="70">
        <v>70</v>
      </c>
      <c r="Q14" s="70">
        <v>75</v>
      </c>
      <c r="R14" s="71">
        <v>80</v>
      </c>
    </row>
    <row r="15" spans="1:34" ht="15.75" thickBot="1" x14ac:dyDescent="0.3">
      <c r="A15" s="87" t="s">
        <v>11</v>
      </c>
      <c r="B15" s="111">
        <v>112.6</v>
      </c>
      <c r="C15" s="112">
        <v>113.3</v>
      </c>
      <c r="D15" s="112">
        <v>114</v>
      </c>
      <c r="E15" s="112">
        <v>114.6</v>
      </c>
      <c r="F15" s="112">
        <v>115.3</v>
      </c>
      <c r="G15" s="112">
        <v>116</v>
      </c>
      <c r="H15" s="112">
        <v>116.6</v>
      </c>
      <c r="I15" s="112">
        <v>117.3</v>
      </c>
      <c r="J15" s="112">
        <v>117.9</v>
      </c>
      <c r="K15" s="112">
        <v>118.6</v>
      </c>
      <c r="L15" s="112">
        <v>119.2</v>
      </c>
      <c r="M15" s="112">
        <v>119.9</v>
      </c>
      <c r="N15" s="112">
        <v>120.5</v>
      </c>
      <c r="O15" s="112">
        <v>121.2</v>
      </c>
      <c r="P15" s="112">
        <v>121.8</v>
      </c>
      <c r="Q15" s="112">
        <v>122.4</v>
      </c>
      <c r="R15" s="113">
        <v>123</v>
      </c>
    </row>
    <row r="16" spans="1:34" ht="15.75" thickBot="1" x14ac:dyDescent="0.3"/>
    <row r="17" spans="1:34" ht="15.75" thickBot="1" x14ac:dyDescent="0.3">
      <c r="A17" s="61" t="s">
        <v>14</v>
      </c>
    </row>
    <row r="18" spans="1:34" ht="15.75" thickBot="1" x14ac:dyDescent="0.3">
      <c r="A18" s="62" t="s">
        <v>13</v>
      </c>
      <c r="B18" s="78">
        <v>-80</v>
      </c>
      <c r="C18" s="79">
        <v>-70</v>
      </c>
      <c r="D18" s="79">
        <v>-60</v>
      </c>
      <c r="E18" s="79">
        <v>-50</v>
      </c>
      <c r="F18" s="79">
        <v>-40</v>
      </c>
      <c r="G18" s="79">
        <v>-30</v>
      </c>
      <c r="H18" s="79">
        <v>-20</v>
      </c>
      <c r="I18" s="79">
        <v>-10</v>
      </c>
      <c r="J18" s="79">
        <v>0</v>
      </c>
      <c r="K18" s="79">
        <v>10</v>
      </c>
      <c r="L18" s="79">
        <v>20</v>
      </c>
      <c r="M18" s="79">
        <v>30</v>
      </c>
      <c r="N18" s="79">
        <v>40</v>
      </c>
      <c r="O18" s="79">
        <v>50</v>
      </c>
      <c r="P18" s="79">
        <v>60</v>
      </c>
      <c r="Q18" s="79">
        <v>70</v>
      </c>
      <c r="R18" s="80">
        <v>80</v>
      </c>
    </row>
    <row r="19" spans="1:34" ht="15.75" thickBot="1" x14ac:dyDescent="0.3">
      <c r="A19" s="66" t="s">
        <v>11</v>
      </c>
      <c r="B19" s="108">
        <v>100.72368317765601</v>
      </c>
      <c r="C19" s="109">
        <v>102.28589151703632</v>
      </c>
      <c r="D19" s="109">
        <v>103.82459657517106</v>
      </c>
      <c r="E19" s="109">
        <v>105.34082828874624</v>
      </c>
      <c r="F19" s="109">
        <v>106.8355435008463</v>
      </c>
      <c r="G19" s="109">
        <v>108.30963302349112</v>
      </c>
      <c r="H19" s="109">
        <v>109.76392784628936</v>
      </c>
      <c r="I19" s="109">
        <v>111.19920461409566</v>
      </c>
      <c r="J19" s="109">
        <v>112.61619047619048</v>
      </c>
      <c r="K19" s="109">
        <v>114.0155673929298</v>
      </c>
      <c r="L19" s="109">
        <v>115.39797597225791</v>
      </c>
      <c r="M19" s="109">
        <v>116.76401889732946</v>
      </c>
      <c r="N19" s="109">
        <v>118.11426399727516</v>
      </c>
      <c r="O19" s="109">
        <v>119.4492470054965</v>
      </c>
      <c r="P19" s="109">
        <v>120.76947404349416</v>
      </c>
      <c r="Q19" s="109">
        <v>122.07542386289022</v>
      </c>
      <c r="R19" s="110">
        <v>123.3675498738076</v>
      </c>
    </row>
    <row r="20" spans="1:34" ht="15.75" thickBot="1" x14ac:dyDescent="0.3"/>
    <row r="21" spans="1:34" ht="15.75" thickBot="1" x14ac:dyDescent="0.3">
      <c r="A21" s="61" t="s">
        <v>5</v>
      </c>
    </row>
    <row r="22" spans="1:34" ht="15.75" thickBot="1" x14ac:dyDescent="0.3">
      <c r="A22" s="37" t="s">
        <v>13</v>
      </c>
      <c r="B22" s="77">
        <v>0</v>
      </c>
      <c r="C22" s="70">
        <v>10</v>
      </c>
      <c r="D22" s="70">
        <v>20</v>
      </c>
      <c r="E22" s="70">
        <v>30</v>
      </c>
      <c r="F22" s="70">
        <v>40</v>
      </c>
      <c r="G22" s="70">
        <v>50</v>
      </c>
      <c r="H22" s="70">
        <v>60</v>
      </c>
      <c r="I22" s="70">
        <v>70</v>
      </c>
      <c r="J22" s="70">
        <v>80</v>
      </c>
      <c r="K22" s="70">
        <v>90</v>
      </c>
      <c r="L22" s="71">
        <v>100</v>
      </c>
      <c r="M22" s="68"/>
    </row>
    <row r="23" spans="1:34" ht="15.75" thickBot="1" x14ac:dyDescent="0.3">
      <c r="A23" s="36" t="s">
        <v>12</v>
      </c>
      <c r="B23" s="108">
        <v>112.6</v>
      </c>
      <c r="C23" s="109">
        <v>114</v>
      </c>
      <c r="D23" s="109">
        <v>115.3</v>
      </c>
      <c r="E23" s="109">
        <v>116.6</v>
      </c>
      <c r="F23" s="109">
        <v>117.9</v>
      </c>
      <c r="G23" s="109">
        <v>119.2</v>
      </c>
      <c r="H23" s="109">
        <v>120.5</v>
      </c>
      <c r="I23" s="109">
        <v>121.8</v>
      </c>
      <c r="J23" s="109">
        <v>123</v>
      </c>
      <c r="K23" s="109">
        <v>124.3</v>
      </c>
      <c r="L23" s="110">
        <v>125.5</v>
      </c>
    </row>
    <row r="26" spans="1:34" ht="15.75" thickBot="1" x14ac:dyDescent="0.3"/>
    <row r="27" spans="1:34" ht="32.25" thickBot="1" x14ac:dyDescent="0.55000000000000004">
      <c r="A27" s="138" t="s">
        <v>6</v>
      </c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40"/>
    </row>
    <row r="28" spans="1:34" ht="32.25" thickBot="1" x14ac:dyDescent="0.55000000000000004">
      <c r="A28" s="14" t="s">
        <v>7</v>
      </c>
      <c r="B28" s="15">
        <v>100</v>
      </c>
      <c r="C28" s="72" t="s">
        <v>8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7"/>
    </row>
    <row r="29" spans="1:34" s="68" customFormat="1" ht="15.75" customHeight="1" thickBot="1" x14ac:dyDescent="0.55000000000000004">
      <c r="A29" s="18"/>
      <c r="B29" s="84"/>
      <c r="C29" s="7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34" ht="21" customHeight="1" thickBot="1" x14ac:dyDescent="0.55000000000000004">
      <c r="A30" s="61" t="s">
        <v>15</v>
      </c>
      <c r="B30" s="41"/>
      <c r="C30" s="7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1:34" ht="15.75" thickBot="1" x14ac:dyDescent="0.3">
      <c r="A31" s="62" t="s">
        <v>13</v>
      </c>
      <c r="B31" s="85">
        <v>128.242536</v>
      </c>
      <c r="C31" s="64">
        <v>148.23733999999999</v>
      </c>
      <c r="D31" s="64">
        <v>168.23214399999998</v>
      </c>
      <c r="E31" s="64">
        <v>188.22694799999999</v>
      </c>
      <c r="F31" s="64">
        <v>208.22175199999998</v>
      </c>
      <c r="G31" s="64">
        <v>228.216556</v>
      </c>
      <c r="H31" s="64">
        <v>248.21135999999998</v>
      </c>
      <c r="I31" s="64">
        <v>268.206164</v>
      </c>
      <c r="J31" s="64">
        <v>288.20096799999999</v>
      </c>
      <c r="K31" s="64">
        <v>308.19577200000003</v>
      </c>
      <c r="L31" s="64">
        <v>328.19057600000002</v>
      </c>
      <c r="M31" s="64">
        <v>348.18538000000001</v>
      </c>
      <c r="N31" s="64">
        <v>368.180184</v>
      </c>
      <c r="O31" s="64">
        <v>388.17498799999998</v>
      </c>
      <c r="P31" s="64">
        <v>408.16979200000003</v>
      </c>
      <c r="Q31" s="64">
        <v>428.16459600000002</v>
      </c>
      <c r="R31" s="64">
        <v>448.15940000000001</v>
      </c>
      <c r="S31" s="64">
        <v>468.15420400000005</v>
      </c>
      <c r="T31" s="64">
        <v>488.14900799999998</v>
      </c>
      <c r="U31" s="64">
        <v>508.14381200000003</v>
      </c>
      <c r="V31" s="64">
        <v>528.13861599999996</v>
      </c>
      <c r="W31" s="64">
        <v>548.13342</v>
      </c>
      <c r="X31" s="64">
        <v>568.12822400000005</v>
      </c>
      <c r="Y31" s="64">
        <v>588.12302799999998</v>
      </c>
      <c r="Z31" s="64">
        <v>608.11783200000002</v>
      </c>
      <c r="AA31" s="64">
        <v>628.11263599999995</v>
      </c>
      <c r="AB31" s="64">
        <v>648.10744</v>
      </c>
      <c r="AC31" s="64">
        <v>668.10224400000004</v>
      </c>
      <c r="AD31" s="64">
        <v>688.09704799999997</v>
      </c>
      <c r="AE31" s="64">
        <v>708.09185200000002</v>
      </c>
      <c r="AF31" s="64">
        <v>728.08665599999995</v>
      </c>
      <c r="AG31" s="64">
        <v>748.08145999999999</v>
      </c>
      <c r="AH31" s="65">
        <v>768.07626400000004</v>
      </c>
    </row>
    <row r="32" spans="1:34" ht="15.75" thickBot="1" x14ac:dyDescent="0.3">
      <c r="A32" s="66" t="s">
        <v>11</v>
      </c>
      <c r="B32" s="81">
        <f>B3*($B$28/100)</f>
        <v>63.8</v>
      </c>
      <c r="C32" s="82">
        <f t="shared" ref="C32:AH32" si="0">C3*($B$28/100)</f>
        <v>68.599999999999994</v>
      </c>
      <c r="D32" s="82">
        <f t="shared" si="0"/>
        <v>73</v>
      </c>
      <c r="E32" s="82">
        <f t="shared" si="0"/>
        <v>77.3</v>
      </c>
      <c r="F32" s="82">
        <f t="shared" si="0"/>
        <v>81.3</v>
      </c>
      <c r="G32" s="82">
        <f t="shared" si="0"/>
        <v>85.1</v>
      </c>
      <c r="H32" s="82">
        <f t="shared" si="0"/>
        <v>88.7</v>
      </c>
      <c r="I32" s="82">
        <f t="shared" si="0"/>
        <v>92.2</v>
      </c>
      <c r="J32" s="82">
        <f t="shared" si="0"/>
        <v>95.6</v>
      </c>
      <c r="K32" s="82">
        <f t="shared" si="0"/>
        <v>98.9</v>
      </c>
      <c r="L32" s="82">
        <f t="shared" si="0"/>
        <v>102</v>
      </c>
      <c r="M32" s="82">
        <f t="shared" si="0"/>
        <v>105.1</v>
      </c>
      <c r="N32" s="82">
        <f t="shared" si="0"/>
        <v>108.1</v>
      </c>
      <c r="O32" s="82">
        <f t="shared" si="0"/>
        <v>111</v>
      </c>
      <c r="P32" s="82">
        <f t="shared" si="0"/>
        <v>113.8</v>
      </c>
      <c r="Q32" s="82">
        <f t="shared" si="0"/>
        <v>116.5</v>
      </c>
      <c r="R32" s="82">
        <f t="shared" si="0"/>
        <v>119.2</v>
      </c>
      <c r="S32" s="82">
        <f t="shared" si="0"/>
        <v>121.8</v>
      </c>
      <c r="T32" s="82">
        <f t="shared" si="0"/>
        <v>124.4</v>
      </c>
      <c r="U32" s="82">
        <f t="shared" si="0"/>
        <v>126.9</v>
      </c>
      <c r="V32" s="82">
        <f t="shared" si="0"/>
        <v>129.4</v>
      </c>
      <c r="W32" s="82">
        <f t="shared" si="0"/>
        <v>131.80000000000001</v>
      </c>
      <c r="X32" s="82">
        <f t="shared" si="0"/>
        <v>134.19999999999999</v>
      </c>
      <c r="Y32" s="82">
        <f t="shared" si="0"/>
        <v>136.6</v>
      </c>
      <c r="Z32" s="82">
        <f t="shared" si="0"/>
        <v>138.9</v>
      </c>
      <c r="AA32" s="82">
        <f t="shared" si="0"/>
        <v>141.1</v>
      </c>
      <c r="AB32" s="82">
        <f t="shared" si="0"/>
        <v>143.4</v>
      </c>
      <c r="AC32" s="82">
        <f t="shared" si="0"/>
        <v>145.6</v>
      </c>
      <c r="AD32" s="82">
        <f t="shared" si="0"/>
        <v>147.69999999999999</v>
      </c>
      <c r="AE32" s="82">
        <f t="shared" si="0"/>
        <v>149.9</v>
      </c>
      <c r="AF32" s="82">
        <f t="shared" si="0"/>
        <v>152</v>
      </c>
      <c r="AG32" s="82">
        <f t="shared" si="0"/>
        <v>154</v>
      </c>
      <c r="AH32" s="83">
        <f t="shared" si="0"/>
        <v>156.1</v>
      </c>
    </row>
    <row r="33" spans="1:34" ht="15.75" thickBot="1" x14ac:dyDescent="0.3"/>
    <row r="34" spans="1:34" ht="15.75" thickBot="1" x14ac:dyDescent="0.3">
      <c r="A34" s="61" t="s">
        <v>1</v>
      </c>
    </row>
    <row r="35" spans="1:34" ht="15.75" thickBot="1" x14ac:dyDescent="0.3">
      <c r="A35" s="37" t="s">
        <v>13</v>
      </c>
      <c r="B35" s="78">
        <v>-120</v>
      </c>
      <c r="C35" s="79">
        <v>-114</v>
      </c>
      <c r="D35" s="79">
        <v>-108</v>
      </c>
      <c r="E35" s="79">
        <v>-101</v>
      </c>
      <c r="F35" s="79">
        <v>-95</v>
      </c>
      <c r="G35" s="79">
        <v>-89</v>
      </c>
      <c r="H35" s="79">
        <v>-83</v>
      </c>
      <c r="I35" s="79">
        <v>-76</v>
      </c>
      <c r="J35" s="79">
        <v>-70</v>
      </c>
      <c r="K35" s="79">
        <v>-64</v>
      </c>
      <c r="L35" s="79">
        <v>-58</v>
      </c>
      <c r="M35" s="79">
        <v>-51</v>
      </c>
      <c r="N35" s="79">
        <v>-45</v>
      </c>
      <c r="O35" s="79">
        <v>-39</v>
      </c>
      <c r="P35" s="79">
        <v>-33</v>
      </c>
      <c r="Q35" s="79">
        <v>-26</v>
      </c>
      <c r="R35" s="79">
        <v>-20</v>
      </c>
      <c r="S35" s="79">
        <v>-14</v>
      </c>
      <c r="T35" s="79">
        <v>-8</v>
      </c>
      <c r="U35" s="79">
        <v>-1</v>
      </c>
      <c r="V35" s="79">
        <v>5</v>
      </c>
      <c r="W35" s="79">
        <v>11</v>
      </c>
      <c r="X35" s="79">
        <v>18</v>
      </c>
      <c r="Y35" s="79">
        <v>24</v>
      </c>
      <c r="Z35" s="79">
        <v>30</v>
      </c>
      <c r="AA35" s="79">
        <v>36</v>
      </c>
      <c r="AB35" s="79">
        <v>43</v>
      </c>
      <c r="AC35" s="79">
        <v>49</v>
      </c>
      <c r="AD35" s="79">
        <v>55</v>
      </c>
      <c r="AE35" s="79">
        <v>61</v>
      </c>
      <c r="AF35" s="79">
        <v>68</v>
      </c>
      <c r="AG35" s="79">
        <v>74</v>
      </c>
      <c r="AH35" s="80">
        <v>80</v>
      </c>
    </row>
    <row r="36" spans="1:34" ht="15.75" thickBot="1" x14ac:dyDescent="0.3">
      <c r="A36" s="67" t="s">
        <v>11</v>
      </c>
      <c r="B36" s="74">
        <f t="shared" ref="B36:AH36" si="1">B7*($B$28/100)</f>
        <v>94.2</v>
      </c>
      <c r="C36" s="75">
        <f t="shared" si="1"/>
        <v>95.2</v>
      </c>
      <c r="D36" s="75">
        <f t="shared" si="1"/>
        <v>96.2</v>
      </c>
      <c r="E36" s="75">
        <f t="shared" si="1"/>
        <v>97.4</v>
      </c>
      <c r="F36" s="75">
        <f t="shared" si="1"/>
        <v>98.3</v>
      </c>
      <c r="G36" s="75">
        <f t="shared" si="1"/>
        <v>99.3</v>
      </c>
      <c r="H36" s="75">
        <f t="shared" si="1"/>
        <v>100.3</v>
      </c>
      <c r="I36" s="75">
        <f t="shared" si="1"/>
        <v>101.4</v>
      </c>
      <c r="J36" s="75">
        <f t="shared" si="1"/>
        <v>102.3</v>
      </c>
      <c r="K36" s="75">
        <f t="shared" si="1"/>
        <v>103.2</v>
      </c>
      <c r="L36" s="75">
        <f t="shared" si="1"/>
        <v>104.1</v>
      </c>
      <c r="M36" s="75">
        <f t="shared" si="1"/>
        <v>105.2</v>
      </c>
      <c r="N36" s="75">
        <f t="shared" si="1"/>
        <v>106.1</v>
      </c>
      <c r="O36" s="75">
        <f t="shared" si="1"/>
        <v>107</v>
      </c>
      <c r="P36" s="75">
        <f t="shared" si="1"/>
        <v>107.9</v>
      </c>
      <c r="Q36" s="75">
        <f t="shared" si="1"/>
        <v>108.9</v>
      </c>
      <c r="R36" s="75">
        <f t="shared" si="1"/>
        <v>109.8</v>
      </c>
      <c r="S36" s="75">
        <f t="shared" si="1"/>
        <v>110.6</v>
      </c>
      <c r="T36" s="75">
        <f t="shared" si="1"/>
        <v>111.5</v>
      </c>
      <c r="U36" s="75">
        <f t="shared" si="1"/>
        <v>112.5</v>
      </c>
      <c r="V36" s="75">
        <f t="shared" si="1"/>
        <v>113.3</v>
      </c>
      <c r="W36" s="75">
        <f t="shared" si="1"/>
        <v>114.2</v>
      </c>
      <c r="X36" s="75">
        <f t="shared" si="1"/>
        <v>115.1</v>
      </c>
      <c r="Y36" s="75">
        <f t="shared" si="1"/>
        <v>115.9</v>
      </c>
      <c r="Z36" s="75">
        <f t="shared" si="1"/>
        <v>116.8</v>
      </c>
      <c r="AA36" s="75">
        <f t="shared" si="1"/>
        <v>117.6</v>
      </c>
      <c r="AB36" s="75">
        <f t="shared" si="1"/>
        <v>118.5</v>
      </c>
      <c r="AC36" s="75">
        <f t="shared" si="1"/>
        <v>119.3</v>
      </c>
      <c r="AD36" s="75">
        <f t="shared" si="1"/>
        <v>120.1</v>
      </c>
      <c r="AE36" s="75">
        <f t="shared" si="1"/>
        <v>120.9</v>
      </c>
      <c r="AF36" s="75">
        <f t="shared" si="1"/>
        <v>121.8</v>
      </c>
      <c r="AG36" s="75">
        <f t="shared" si="1"/>
        <v>122.6</v>
      </c>
      <c r="AH36" s="76">
        <f t="shared" si="1"/>
        <v>123.4</v>
      </c>
    </row>
    <row r="37" spans="1:34" ht="15.75" thickBot="1" x14ac:dyDescent="0.3"/>
    <row r="38" spans="1:34" ht="15.75" thickBot="1" x14ac:dyDescent="0.3">
      <c r="A38" s="61" t="s">
        <v>24</v>
      </c>
    </row>
    <row r="39" spans="1:34" ht="15.75" thickBot="1" x14ac:dyDescent="0.3">
      <c r="A39" s="37" t="s">
        <v>13</v>
      </c>
      <c r="B39" s="69">
        <v>128</v>
      </c>
      <c r="C39" s="70">
        <v>144</v>
      </c>
      <c r="D39" s="70">
        <v>160</v>
      </c>
      <c r="E39" s="70">
        <v>176</v>
      </c>
      <c r="F39" s="70">
        <v>192</v>
      </c>
      <c r="G39" s="70">
        <v>208</v>
      </c>
      <c r="H39" s="70">
        <v>224</v>
      </c>
      <c r="I39" s="70">
        <v>240</v>
      </c>
      <c r="J39" s="70">
        <v>256</v>
      </c>
      <c r="K39" s="70">
        <v>272</v>
      </c>
      <c r="L39" s="70">
        <v>288</v>
      </c>
      <c r="M39" s="70">
        <v>304</v>
      </c>
      <c r="N39" s="70">
        <v>320</v>
      </c>
      <c r="O39" s="70">
        <v>336</v>
      </c>
      <c r="P39" s="70">
        <v>352</v>
      </c>
      <c r="Q39" s="70">
        <v>368</v>
      </c>
      <c r="R39" s="70">
        <v>384</v>
      </c>
      <c r="S39" s="70">
        <v>400</v>
      </c>
      <c r="T39" s="70">
        <v>416</v>
      </c>
      <c r="U39" s="70">
        <v>432</v>
      </c>
      <c r="V39" s="70">
        <v>448</v>
      </c>
      <c r="W39" s="70">
        <v>464</v>
      </c>
      <c r="X39" s="70">
        <v>480</v>
      </c>
      <c r="Y39" s="70">
        <v>496</v>
      </c>
      <c r="Z39" s="70">
        <v>512</v>
      </c>
      <c r="AA39" s="70">
        <v>528</v>
      </c>
      <c r="AB39" s="70">
        <v>544</v>
      </c>
      <c r="AC39" s="70">
        <v>560</v>
      </c>
      <c r="AD39" s="70">
        <v>576</v>
      </c>
      <c r="AE39" s="70">
        <v>592</v>
      </c>
      <c r="AF39" s="70">
        <v>608</v>
      </c>
      <c r="AG39" s="70">
        <v>624</v>
      </c>
      <c r="AH39" s="71">
        <v>640</v>
      </c>
    </row>
    <row r="40" spans="1:34" ht="15.75" thickBot="1" x14ac:dyDescent="0.3">
      <c r="A40" s="36" t="s">
        <v>12</v>
      </c>
      <c r="B40" s="74">
        <f t="shared" ref="B40:AH40" si="2">B11*($B$28/100)</f>
        <v>63.8</v>
      </c>
      <c r="C40" s="75">
        <f t="shared" si="2"/>
        <v>67.599999999999994</v>
      </c>
      <c r="D40" s="75">
        <f t="shared" si="2"/>
        <v>71.2</v>
      </c>
      <c r="E40" s="75">
        <f t="shared" si="2"/>
        <v>74.7</v>
      </c>
      <c r="F40" s="75">
        <f t="shared" si="2"/>
        <v>78</v>
      </c>
      <c r="G40" s="75">
        <f t="shared" si="2"/>
        <v>81.2</v>
      </c>
      <c r="H40" s="75">
        <f t="shared" si="2"/>
        <v>84.3</v>
      </c>
      <c r="I40" s="75">
        <f t="shared" si="2"/>
        <v>87.2</v>
      </c>
      <c r="J40" s="75">
        <f t="shared" si="2"/>
        <v>90.1</v>
      </c>
      <c r="K40" s="75">
        <f t="shared" si="2"/>
        <v>92.9</v>
      </c>
      <c r="L40" s="75">
        <f t="shared" si="2"/>
        <v>95.6</v>
      </c>
      <c r="M40" s="75">
        <f t="shared" si="2"/>
        <v>98.2</v>
      </c>
      <c r="N40" s="75">
        <f t="shared" si="2"/>
        <v>100.7</v>
      </c>
      <c r="O40" s="75">
        <f t="shared" si="2"/>
        <v>103.2</v>
      </c>
      <c r="P40" s="75">
        <f t="shared" si="2"/>
        <v>105.7</v>
      </c>
      <c r="Q40" s="75">
        <f t="shared" si="2"/>
        <v>108</v>
      </c>
      <c r="R40" s="75">
        <f t="shared" si="2"/>
        <v>110.4</v>
      </c>
      <c r="S40" s="75">
        <f t="shared" si="2"/>
        <v>112.6</v>
      </c>
      <c r="T40" s="75">
        <f t="shared" si="2"/>
        <v>114.9</v>
      </c>
      <c r="U40" s="75">
        <f t="shared" si="2"/>
        <v>117</v>
      </c>
      <c r="V40" s="75">
        <f t="shared" si="2"/>
        <v>119.2</v>
      </c>
      <c r="W40" s="75">
        <f t="shared" si="2"/>
        <v>121.3</v>
      </c>
      <c r="X40" s="75">
        <f t="shared" si="2"/>
        <v>123.4</v>
      </c>
      <c r="Y40" s="75">
        <f t="shared" si="2"/>
        <v>125.4</v>
      </c>
      <c r="Z40" s="75">
        <f t="shared" si="2"/>
        <v>127.4</v>
      </c>
      <c r="AA40" s="75">
        <f t="shared" si="2"/>
        <v>129.4</v>
      </c>
      <c r="AB40" s="75">
        <f t="shared" si="2"/>
        <v>131.30000000000001</v>
      </c>
      <c r="AC40" s="75">
        <f t="shared" si="2"/>
        <v>133.30000000000001</v>
      </c>
      <c r="AD40" s="75">
        <f t="shared" si="2"/>
        <v>135.19999999999999</v>
      </c>
      <c r="AE40" s="75">
        <f t="shared" si="2"/>
        <v>137</v>
      </c>
      <c r="AF40" s="75">
        <f t="shared" si="2"/>
        <v>138.9</v>
      </c>
      <c r="AG40" s="75">
        <f t="shared" si="2"/>
        <v>140.69999999999999</v>
      </c>
      <c r="AH40" s="76">
        <f t="shared" si="2"/>
        <v>142.5</v>
      </c>
    </row>
    <row r="41" spans="1:34" ht="15.75" thickBot="1" x14ac:dyDescent="0.3"/>
    <row r="42" spans="1:34" ht="15.75" thickBot="1" x14ac:dyDescent="0.3">
      <c r="A42" s="61" t="s">
        <v>2</v>
      </c>
    </row>
    <row r="43" spans="1:34" ht="15.75" thickBot="1" x14ac:dyDescent="0.3">
      <c r="A43" s="62" t="s">
        <v>13</v>
      </c>
      <c r="B43" s="78">
        <v>0</v>
      </c>
      <c r="C43" s="79">
        <v>5</v>
      </c>
      <c r="D43" s="79">
        <v>10</v>
      </c>
      <c r="E43" s="79">
        <v>15</v>
      </c>
      <c r="F43" s="79">
        <v>20</v>
      </c>
      <c r="G43" s="79">
        <v>25</v>
      </c>
      <c r="H43" s="79">
        <v>30</v>
      </c>
      <c r="I43" s="79">
        <v>35</v>
      </c>
      <c r="J43" s="79">
        <v>40</v>
      </c>
      <c r="K43" s="79">
        <v>45</v>
      </c>
      <c r="L43" s="79">
        <v>50</v>
      </c>
      <c r="M43" s="79">
        <v>55</v>
      </c>
      <c r="N43" s="79">
        <v>60</v>
      </c>
      <c r="O43" s="79">
        <v>65</v>
      </c>
      <c r="P43" s="79">
        <v>70</v>
      </c>
      <c r="Q43" s="79">
        <v>75</v>
      </c>
      <c r="R43" s="80">
        <v>80</v>
      </c>
    </row>
    <row r="44" spans="1:34" ht="15.75" thickBot="1" x14ac:dyDescent="0.3">
      <c r="A44" s="66" t="s">
        <v>11</v>
      </c>
      <c r="B44" s="74">
        <f>B15*($B$28/100)</f>
        <v>112.6</v>
      </c>
      <c r="C44" s="75">
        <f t="shared" ref="C44:R44" si="3">C15*($B$28/100)</f>
        <v>113.3</v>
      </c>
      <c r="D44" s="75">
        <f t="shared" si="3"/>
        <v>114</v>
      </c>
      <c r="E44" s="75">
        <f t="shared" si="3"/>
        <v>114.6</v>
      </c>
      <c r="F44" s="75">
        <f t="shared" si="3"/>
        <v>115.3</v>
      </c>
      <c r="G44" s="75">
        <f t="shared" si="3"/>
        <v>116</v>
      </c>
      <c r="H44" s="75">
        <f t="shared" si="3"/>
        <v>116.6</v>
      </c>
      <c r="I44" s="75">
        <f t="shared" si="3"/>
        <v>117.3</v>
      </c>
      <c r="J44" s="75">
        <f t="shared" si="3"/>
        <v>117.9</v>
      </c>
      <c r="K44" s="75">
        <f t="shared" si="3"/>
        <v>118.6</v>
      </c>
      <c r="L44" s="75">
        <f t="shared" si="3"/>
        <v>119.2</v>
      </c>
      <c r="M44" s="75">
        <f t="shared" si="3"/>
        <v>119.9</v>
      </c>
      <c r="N44" s="75">
        <f t="shared" si="3"/>
        <v>120.5</v>
      </c>
      <c r="O44" s="75">
        <f t="shared" si="3"/>
        <v>121.2</v>
      </c>
      <c r="P44" s="75">
        <f t="shared" si="3"/>
        <v>121.8</v>
      </c>
      <c r="Q44" s="75">
        <f t="shared" si="3"/>
        <v>122.4</v>
      </c>
      <c r="R44" s="76">
        <f t="shared" si="3"/>
        <v>123</v>
      </c>
    </row>
    <row r="45" spans="1:34" ht="15.75" thickBot="1" x14ac:dyDescent="0.3"/>
    <row r="46" spans="1:34" ht="15.75" thickBot="1" x14ac:dyDescent="0.3">
      <c r="A46" s="61" t="s">
        <v>14</v>
      </c>
    </row>
    <row r="47" spans="1:34" ht="15.75" thickBot="1" x14ac:dyDescent="0.3">
      <c r="A47" s="62" t="s">
        <v>13</v>
      </c>
      <c r="B47" s="78">
        <v>-80</v>
      </c>
      <c r="C47" s="79">
        <v>-70</v>
      </c>
      <c r="D47" s="79">
        <v>-60</v>
      </c>
      <c r="E47" s="79">
        <v>-50</v>
      </c>
      <c r="F47" s="79">
        <v>-40</v>
      </c>
      <c r="G47" s="79">
        <v>-30</v>
      </c>
      <c r="H47" s="79">
        <v>-20</v>
      </c>
      <c r="I47" s="79">
        <v>-10</v>
      </c>
      <c r="J47" s="79">
        <v>0</v>
      </c>
      <c r="K47" s="79">
        <v>10</v>
      </c>
      <c r="L47" s="79">
        <v>20</v>
      </c>
      <c r="M47" s="79">
        <v>30</v>
      </c>
      <c r="N47" s="79">
        <v>40</v>
      </c>
      <c r="O47" s="79">
        <v>50</v>
      </c>
      <c r="P47" s="79">
        <v>60</v>
      </c>
      <c r="Q47" s="79">
        <v>70</v>
      </c>
      <c r="R47" s="80">
        <v>80</v>
      </c>
    </row>
    <row r="48" spans="1:34" ht="15.75" thickBot="1" x14ac:dyDescent="0.3">
      <c r="A48" s="66" t="s">
        <v>11</v>
      </c>
      <c r="B48" s="74">
        <f>B19*($B$28/100)</f>
        <v>100.72368317765601</v>
      </c>
      <c r="C48" s="75">
        <f t="shared" ref="C48:R48" si="4">C19*($B$28/100)</f>
        <v>102.28589151703632</v>
      </c>
      <c r="D48" s="75">
        <f t="shared" si="4"/>
        <v>103.82459657517106</v>
      </c>
      <c r="E48" s="75">
        <f t="shared" si="4"/>
        <v>105.34082828874624</v>
      </c>
      <c r="F48" s="75">
        <f t="shared" si="4"/>
        <v>106.8355435008463</v>
      </c>
      <c r="G48" s="75">
        <f t="shared" si="4"/>
        <v>108.30963302349112</v>
      </c>
      <c r="H48" s="75">
        <f t="shared" si="4"/>
        <v>109.76392784628936</v>
      </c>
      <c r="I48" s="75">
        <f t="shared" si="4"/>
        <v>111.19920461409566</v>
      </c>
      <c r="J48" s="75">
        <f t="shared" si="4"/>
        <v>112.61619047619048</v>
      </c>
      <c r="K48" s="75">
        <f t="shared" si="4"/>
        <v>114.0155673929298</v>
      </c>
      <c r="L48" s="75">
        <f t="shared" si="4"/>
        <v>115.39797597225791</v>
      </c>
      <c r="M48" s="75">
        <f t="shared" si="4"/>
        <v>116.76401889732946</v>
      </c>
      <c r="N48" s="75">
        <f t="shared" si="4"/>
        <v>118.11426399727516</v>
      </c>
      <c r="O48" s="75">
        <f t="shared" si="4"/>
        <v>119.4492470054965</v>
      </c>
      <c r="P48" s="75">
        <f t="shared" si="4"/>
        <v>120.76947404349416</v>
      </c>
      <c r="Q48" s="75">
        <f t="shared" si="4"/>
        <v>122.07542386289022</v>
      </c>
      <c r="R48" s="76">
        <f t="shared" si="4"/>
        <v>123.3675498738076</v>
      </c>
    </row>
    <row r="49" spans="1:13" ht="15.75" thickBot="1" x14ac:dyDescent="0.3"/>
    <row r="50" spans="1:13" ht="15.75" thickBot="1" x14ac:dyDescent="0.3">
      <c r="A50" s="61" t="s">
        <v>5</v>
      </c>
    </row>
    <row r="51" spans="1:13" ht="15.75" thickBot="1" x14ac:dyDescent="0.3">
      <c r="A51" s="62" t="s">
        <v>13</v>
      </c>
      <c r="B51" s="78">
        <v>0</v>
      </c>
      <c r="C51" s="79">
        <v>10</v>
      </c>
      <c r="D51" s="79">
        <v>20</v>
      </c>
      <c r="E51" s="79">
        <v>30</v>
      </c>
      <c r="F51" s="79">
        <v>40</v>
      </c>
      <c r="G51" s="79">
        <v>50</v>
      </c>
      <c r="H51" s="79">
        <v>60</v>
      </c>
      <c r="I51" s="79">
        <v>70</v>
      </c>
      <c r="J51" s="79">
        <v>80</v>
      </c>
      <c r="K51" s="79">
        <v>90</v>
      </c>
      <c r="L51" s="80">
        <v>100</v>
      </c>
      <c r="M51" s="68"/>
    </row>
    <row r="52" spans="1:13" ht="15.75" thickBot="1" x14ac:dyDescent="0.3">
      <c r="A52" s="66" t="s">
        <v>12</v>
      </c>
      <c r="B52" s="74">
        <f>B23*($B$28/100)</f>
        <v>112.6</v>
      </c>
      <c r="C52" s="75">
        <f t="shared" ref="C52:L52" si="5">C23*($B$28/100)</f>
        <v>114</v>
      </c>
      <c r="D52" s="75">
        <f t="shared" si="5"/>
        <v>115.3</v>
      </c>
      <c r="E52" s="75">
        <f t="shared" si="5"/>
        <v>116.6</v>
      </c>
      <c r="F52" s="75">
        <f t="shared" si="5"/>
        <v>117.9</v>
      </c>
      <c r="G52" s="75">
        <f t="shared" si="5"/>
        <v>119.2</v>
      </c>
      <c r="H52" s="75">
        <f t="shared" si="5"/>
        <v>120.5</v>
      </c>
      <c r="I52" s="75">
        <f t="shared" si="5"/>
        <v>121.8</v>
      </c>
      <c r="J52" s="75">
        <f t="shared" si="5"/>
        <v>123</v>
      </c>
      <c r="K52" s="75">
        <f t="shared" si="5"/>
        <v>124.3</v>
      </c>
      <c r="L52" s="76">
        <f t="shared" si="5"/>
        <v>125.5</v>
      </c>
    </row>
  </sheetData>
  <mergeCells count="1">
    <mergeCell ref="A27:AH27"/>
  </mergeCells>
  <conditionalFormatting sqref="B15:R15 B3:AH3 B7:AH7 B23:L23">
    <cfRule type="colorScale" priority="36">
      <colorScale>
        <cfvo type="min"/>
        <cfvo type="max"/>
        <color rgb="FFFFEF9C"/>
        <color rgb="FF63BE7B"/>
      </colorScale>
    </cfRule>
  </conditionalFormatting>
  <conditionalFormatting sqref="B15:R15 B3:AH3 B7:AH7 B23:L23">
    <cfRule type="colorScale" priority="34">
      <colorScale>
        <cfvo type="min"/>
        <cfvo type="max"/>
        <color rgb="FFFFEF9C"/>
        <color rgb="FFFF7128"/>
      </colorScale>
    </cfRule>
  </conditionalFormatting>
  <conditionalFormatting sqref="B1:AH1">
    <cfRule type="colorScale" priority="40">
      <colorScale>
        <cfvo type="min"/>
        <cfvo type="max"/>
        <color rgb="FFFFEF9C"/>
        <color rgb="FFFF7128"/>
      </colorScale>
    </cfRule>
  </conditionalFormatting>
  <conditionalFormatting sqref="B36:AH36 B52:L52 B48:R48 B32:AH32">
    <cfRule type="colorScale" priority="32">
      <colorScale>
        <cfvo type="min"/>
        <cfvo type="max"/>
        <color rgb="FFFFEF9C"/>
        <color rgb="FF63BE7B"/>
      </colorScale>
    </cfRule>
  </conditionalFormatting>
  <conditionalFormatting sqref="B36:AH36 B52:L52 B48:R48 B32:AH32">
    <cfRule type="colorScale" priority="31">
      <colorScale>
        <cfvo type="min"/>
        <cfvo type="max"/>
        <color rgb="FFFFEF9C"/>
        <color rgb="FFFF7128"/>
      </colorScale>
    </cfRule>
  </conditionalFormatting>
  <conditionalFormatting sqref="B11:AH11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9">
      <colorScale>
        <cfvo type="min"/>
        <cfvo type="max"/>
        <color rgb="FFFFEF9C"/>
        <color rgb="FF63BE7B"/>
      </colorScale>
    </cfRule>
  </conditionalFormatting>
  <conditionalFormatting sqref="B11:AH11">
    <cfRule type="colorScale" priority="28">
      <colorScale>
        <cfvo type="min"/>
        <cfvo type="max"/>
        <color rgb="FFFFEF9C"/>
        <color rgb="FFFF7128"/>
      </colorScale>
    </cfRule>
  </conditionalFormatting>
  <conditionalFormatting sqref="B40:AH4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1">
      <colorScale>
        <cfvo type="min"/>
        <cfvo type="max"/>
        <color rgb="FFFFEF9C"/>
        <color rgb="FF63BE7B"/>
      </colorScale>
    </cfRule>
  </conditionalFormatting>
  <conditionalFormatting sqref="B40:AH40">
    <cfRule type="colorScale" priority="20">
      <colorScale>
        <cfvo type="min"/>
        <cfvo type="max"/>
        <color rgb="FFFFEF9C"/>
        <color rgb="FFFF7128"/>
      </colorScale>
    </cfRule>
  </conditionalFormatting>
  <conditionalFormatting sqref="B30">
    <cfRule type="colorScale" priority="17">
      <colorScale>
        <cfvo type="min"/>
        <cfvo type="max"/>
        <color rgb="FFFFEF9C"/>
        <color rgb="FFFF7128"/>
      </colorScale>
    </cfRule>
  </conditionalFormatting>
  <conditionalFormatting sqref="B19:R19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6">
      <colorScale>
        <cfvo type="min"/>
        <cfvo type="max"/>
        <color rgb="FFFFEF9C"/>
        <color rgb="FF63BE7B"/>
      </colorScale>
    </cfRule>
  </conditionalFormatting>
  <conditionalFormatting sqref="B19:R19">
    <cfRule type="colorScale" priority="15">
      <colorScale>
        <cfvo type="min"/>
        <cfvo type="max"/>
        <color rgb="FFFFEF9C"/>
        <color rgb="FFFF7128"/>
      </colorScale>
    </cfRule>
  </conditionalFormatting>
  <conditionalFormatting sqref="B3:AH3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:AH7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5:R15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3:L23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2:AH32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6:AH3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R48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2:L52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4:R44">
    <cfRule type="colorScale" priority="3">
      <colorScale>
        <cfvo type="min"/>
        <cfvo type="max"/>
        <color rgb="FFFFEF9C"/>
        <color rgb="FF63BE7B"/>
      </colorScale>
    </cfRule>
  </conditionalFormatting>
  <conditionalFormatting sqref="B44:R44">
    <cfRule type="colorScale" priority="2">
      <colorScale>
        <cfvo type="min"/>
        <cfvo type="max"/>
        <color rgb="FFFFEF9C"/>
        <color rgb="FFFF7128"/>
      </colorScale>
    </cfRule>
  </conditionalFormatting>
  <conditionalFormatting sqref="B44:R4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Offset</vt:lpstr>
      <vt:lpstr>Short pulse adder</vt:lpstr>
      <vt:lpstr>Flow vs pressure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FIC</dc:creator>
  <cp:lastModifiedBy>HP</cp:lastModifiedBy>
  <dcterms:created xsi:type="dcterms:W3CDTF">2014-04-02T15:57:00Z</dcterms:created>
  <dcterms:modified xsi:type="dcterms:W3CDTF">2021-06-29T19:07:52Z</dcterms:modified>
</cp:coreProperties>
</file>