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Product development\FIC R&amp;D\GM data\1100 data heptane\"/>
    </mc:Choice>
  </mc:AlternateContent>
  <xr:revisionPtr revIDLastSave="0" documentId="13_ncr:1_{1FC948A5-2F5E-4F39-86D4-A7517AD60225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Offset" sheetId="1" r:id="rId1"/>
    <sheet name="Short pulse adder" sheetId="2" r:id="rId2"/>
    <sheet name="Flow vs pressu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2" i="3" l="1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B44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B48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B40" i="3"/>
  <c r="B32" i="3" l="1"/>
  <c r="L52" i="3"/>
  <c r="C52" i="3"/>
  <c r="D52" i="3"/>
  <c r="E52" i="3"/>
  <c r="F52" i="3"/>
  <c r="G52" i="3"/>
  <c r="H52" i="3"/>
  <c r="I52" i="3"/>
  <c r="J52" i="3"/>
  <c r="K52" i="3"/>
  <c r="C36" i="3" l="1"/>
  <c r="B36" i="3"/>
  <c r="D36" i="3" l="1"/>
  <c r="E36" i="3" l="1"/>
  <c r="F36" i="3" l="1"/>
  <c r="G36" i="3" l="1"/>
  <c r="H36" i="3" l="1"/>
  <c r="I36" i="3" l="1"/>
  <c r="J36" i="3" l="1"/>
  <c r="K36" i="3" l="1"/>
  <c r="L36" i="3" l="1"/>
  <c r="M36" i="3" l="1"/>
  <c r="N36" i="3" l="1"/>
  <c r="O36" i="3" l="1"/>
  <c r="P36" i="3" l="1"/>
  <c r="Q36" i="3" l="1"/>
  <c r="R36" i="3" l="1"/>
  <c r="S36" i="3" l="1"/>
  <c r="T36" i="3" l="1"/>
  <c r="U36" i="3" l="1"/>
  <c r="V36" i="3" l="1"/>
  <c r="W36" i="3" l="1"/>
  <c r="X36" i="3" l="1"/>
  <c r="Y36" i="3" l="1"/>
  <c r="Z36" i="3" l="1"/>
  <c r="AA36" i="3" l="1"/>
  <c r="AB36" i="3" l="1"/>
  <c r="AC36" i="3" l="1"/>
  <c r="AD36" i="3" l="1"/>
  <c r="AE36" i="3" l="1"/>
  <c r="AF36" i="3" l="1"/>
  <c r="AG36" i="3" l="1"/>
  <c r="AH36" i="3"/>
</calcChain>
</file>

<file path=xl/sharedStrings.xml><?xml version="1.0" encoding="utf-8"?>
<sst xmlns="http://schemas.openxmlformats.org/spreadsheetml/2006/main" count="74" uniqueCount="33">
  <si>
    <t>Volts</t>
  </si>
  <si>
    <t>P12</t>
  </si>
  <si>
    <t>E40-P01</t>
  </si>
  <si>
    <t>Inj pulse</t>
  </si>
  <si>
    <t>Adder</t>
  </si>
  <si>
    <t>P04</t>
  </si>
  <si>
    <t xml:space="preserve">Scaled version </t>
  </si>
  <si>
    <t>Scaling %</t>
  </si>
  <si>
    <t>Note! Using this scaling function requiries a good understandining of the various changes that need to be made in other sections of the software for a successful tune</t>
  </si>
  <si>
    <t>Min InjPW</t>
  </si>
  <si>
    <t>RPM</t>
  </si>
  <si>
    <t>Flow Rate (lb/h)</t>
  </si>
  <si>
    <t>Fuel Flow (lb/h)</t>
  </si>
  <si>
    <t>Labels (kPa)</t>
  </si>
  <si>
    <t>Early E38</t>
  </si>
  <si>
    <t>E38(2009+)-E78-E67</t>
  </si>
  <si>
    <t>Inj Pulse</t>
  </si>
  <si>
    <t>Pulse Width</t>
  </si>
  <si>
    <t>E78-E38 (all)-E67-P12-E40</t>
  </si>
  <si>
    <t>Short Pulse Limit</t>
  </si>
  <si>
    <t>InjPW (ms)</t>
  </si>
  <si>
    <t>Offset (ms) vs. Voltage(volt) vs. VAC (kPa)</t>
  </si>
  <si>
    <t>Offset (ms) vs. Pressure Delta (kPa)</t>
  </si>
  <si>
    <t>kPa</t>
  </si>
  <si>
    <t>E38</t>
  </si>
  <si>
    <t>ECU: P59-P01</t>
  </si>
  <si>
    <t>ECU: Early E38</t>
  </si>
  <si>
    <t>ECU: E40</t>
  </si>
  <si>
    <t>ECU: E38</t>
  </si>
  <si>
    <t>ECU: E38-E78-E67</t>
  </si>
  <si>
    <t>ECU: P12</t>
  </si>
  <si>
    <t>P01</t>
  </si>
  <si>
    <t>Min/Default Pulsewidth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</si>
</sst>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54E70B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141">
    <xf numFmtId="0" fontId="0" fillId="0" borderId="0" xfId="0"/>
    <xf numFmtId="164" fontId="0" fillId="0" borderId="0" xfId="0" applyNumberFormat="1" applyAlignment="1">
      <alignment horizontal="center" vertical="center"/>
    </xf>
    <xf numFmtId="166" fontId="0" fillId="2" borderId="31" xfId="0" applyNumberFormat="1" applyFont="1" applyFill="1" applyBorder="1" applyAlignment="1">
      <alignment horizontal="center" vertical="center"/>
    </xf>
    <xf numFmtId="166" fontId="0" fillId="2" borderId="32" xfId="0" applyNumberFormat="1" applyFont="1" applyFill="1" applyBorder="1" applyAlignment="1">
      <alignment horizontal="center" vertical="center"/>
    </xf>
    <xf numFmtId="1" fontId="0" fillId="2" borderId="33" xfId="0" applyNumberFormat="1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0" fillId="2" borderId="24" xfId="0" applyFont="1" applyFill="1" applyBorder="1" applyAlignment="1">
      <alignment horizontal="center" vertical="center"/>
    </xf>
    <xf numFmtId="0" fontId="0" fillId="2" borderId="25" xfId="0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textRotation="255"/>
    </xf>
    <xf numFmtId="0" fontId="0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1" applyNumberFormat="1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0" fillId="2" borderId="36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22" xfId="0" applyFont="1" applyFill="1" applyBorder="1" applyAlignment="1">
      <alignment horizontal="center"/>
    </xf>
    <xf numFmtId="0" fontId="0" fillId="2" borderId="23" xfId="0" applyFont="1" applyFill="1" applyBorder="1" applyAlignment="1">
      <alignment horizontal="center"/>
    </xf>
    <xf numFmtId="0" fontId="0" fillId="2" borderId="2" xfId="0" applyFont="1" applyFill="1" applyBorder="1" applyAlignment="1">
      <alignment horizontal="center"/>
    </xf>
    <xf numFmtId="0" fontId="0" fillId="2" borderId="3" xfId="0" applyFont="1" applyFill="1" applyBorder="1" applyAlignment="1">
      <alignment horizontal="center"/>
    </xf>
    <xf numFmtId="0" fontId="0" fillId="2" borderId="30" xfId="0" applyFont="1" applyFill="1" applyBorder="1" applyAlignment="1">
      <alignment horizontal="center"/>
    </xf>
    <xf numFmtId="0" fontId="0" fillId="2" borderId="28" xfId="0" applyFont="1" applyFill="1" applyBorder="1" applyAlignment="1">
      <alignment horizontal="center"/>
    </xf>
    <xf numFmtId="0" fontId="0" fillId="2" borderId="29" xfId="0" applyFont="1" applyFill="1" applyBorder="1" applyAlignment="1">
      <alignment horizontal="center"/>
    </xf>
    <xf numFmtId="164" fontId="0" fillId="0" borderId="0" xfId="0" applyNumberFormat="1" applyFont="1" applyFill="1" applyBorder="1" applyAlignment="1">
      <alignment horizontal="center"/>
    </xf>
    <xf numFmtId="0" fontId="0" fillId="2" borderId="27" xfId="0" applyFont="1" applyFill="1" applyBorder="1" applyAlignment="1">
      <alignment horizontal="center"/>
    </xf>
    <xf numFmtId="0" fontId="0" fillId="2" borderId="37" xfId="0" applyFont="1" applyFill="1" applyBorder="1" applyAlignment="1">
      <alignment horizontal="center"/>
    </xf>
    <xf numFmtId="0" fontId="0" fillId="2" borderId="38" xfId="0" applyFont="1" applyFill="1" applyBorder="1" applyAlignment="1">
      <alignment horizontal="center"/>
    </xf>
    <xf numFmtId="1" fontId="0" fillId="2" borderId="30" xfId="0" applyNumberFormat="1" applyFont="1" applyFill="1" applyBorder="1" applyAlignment="1">
      <alignment horizontal="center"/>
    </xf>
    <xf numFmtId="1" fontId="0" fillId="2" borderId="28" xfId="0" applyNumberFormat="1" applyFont="1" applyFill="1" applyBorder="1" applyAlignment="1">
      <alignment horizontal="center"/>
    </xf>
    <xf numFmtId="1" fontId="0" fillId="2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0" borderId="19" xfId="0" applyFont="1" applyBorder="1" applyAlignment="1">
      <alignment vertical="center"/>
    </xf>
    <xf numFmtId="0" fontId="0" fillId="2" borderId="19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2" borderId="22" xfId="0" applyNumberFormat="1" applyFont="1" applyFill="1" applyBorder="1" applyAlignment="1">
      <alignment horizontal="center"/>
    </xf>
    <xf numFmtId="2" fontId="2" fillId="2" borderId="30" xfId="0" applyNumberFormat="1" applyFont="1" applyFill="1" applyBorder="1" applyAlignment="1">
      <alignment horizontal="center"/>
    </xf>
    <xf numFmtId="2" fontId="2" fillId="2" borderId="28" xfId="0" applyNumberFormat="1" applyFont="1" applyFill="1" applyBorder="1" applyAlignment="1">
      <alignment horizontal="center"/>
    </xf>
    <xf numFmtId="2" fontId="2" fillId="2" borderId="29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165" fontId="0" fillId="0" borderId="14" xfId="0" applyNumberFormat="1" applyBorder="1" applyAlignment="1">
      <alignment horizontal="center"/>
    </xf>
    <xf numFmtId="165" fontId="0" fillId="0" borderId="15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2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39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34" xfId="0" applyFont="1" applyFill="1" applyBorder="1" applyAlignment="1">
      <alignment horizontal="center"/>
    </xf>
    <xf numFmtId="0" fontId="1" fillId="3" borderId="22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1" fontId="1" fillId="2" borderId="30" xfId="0" applyNumberFormat="1" applyFont="1" applyFill="1" applyBorder="1" applyAlignment="1">
      <alignment horizontal="center"/>
    </xf>
    <xf numFmtId="1" fontId="1" fillId="2" borderId="28" xfId="0" applyNumberFormat="1" applyFont="1" applyFill="1" applyBorder="1" applyAlignment="1">
      <alignment horizontal="center"/>
    </xf>
    <xf numFmtId="1" fontId="1" fillId="2" borderId="29" xfId="0" applyNumberFormat="1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0" fontId="1" fillId="2" borderId="34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6" fontId="0" fillId="2" borderId="14" xfId="0" applyNumberFormat="1" applyFont="1" applyFill="1" applyBorder="1" applyAlignment="1">
      <alignment horizontal="center"/>
    </xf>
    <xf numFmtId="166" fontId="0" fillId="2" borderId="15" xfId="0" applyNumberFormat="1" applyFont="1" applyFill="1" applyBorder="1" applyAlignment="1">
      <alignment horizontal="center"/>
    </xf>
    <xf numFmtId="166" fontId="0" fillId="2" borderId="16" xfId="0" applyNumberFormat="1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30" xfId="0" applyFont="1" applyFill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29" xfId="0" applyFont="1" applyFill="1" applyBorder="1" applyAlignment="1">
      <alignment horizontal="center"/>
    </xf>
    <xf numFmtId="166" fontId="0" fillId="0" borderId="14" xfId="0" applyNumberFormat="1" applyFont="1" applyBorder="1" applyAlignment="1">
      <alignment horizontal="center"/>
    </xf>
    <xf numFmtId="166" fontId="0" fillId="0" borderId="15" xfId="0" applyNumberFormat="1" applyFont="1" applyBorder="1" applyAlignment="1">
      <alignment horizontal="center"/>
    </xf>
    <xf numFmtId="166" fontId="0" fillId="0" borderId="16" xfId="0" applyNumberFormat="1" applyFont="1" applyBorder="1" applyAlignment="1">
      <alignment horizontal="center"/>
    </xf>
    <xf numFmtId="0" fontId="4" fillId="0" borderId="9" xfId="1" applyNumberFormat="1" applyFont="1" applyFill="1" applyBorder="1" applyAlignment="1">
      <alignment horizontal="center"/>
    </xf>
    <xf numFmtId="1" fontId="1" fillId="2" borderId="35" xfId="0" applyNumberFormat="1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25" xfId="0" applyFont="1" applyFill="1" applyBorder="1" applyAlignment="1">
      <alignment horizontal="center"/>
    </xf>
    <xf numFmtId="165" fontId="2" fillId="0" borderId="14" xfId="0" applyNumberFormat="1" applyFont="1" applyFill="1" applyBorder="1" applyAlignment="1">
      <alignment horizontal="center"/>
    </xf>
    <xf numFmtId="165" fontId="2" fillId="0" borderId="15" xfId="0" applyNumberFormat="1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165" fontId="2" fillId="0" borderId="16" xfId="0" applyNumberFormat="1" applyFont="1" applyFill="1" applyBorder="1" applyAlignment="1">
      <alignment horizontal="center"/>
    </xf>
    <xf numFmtId="165" fontId="0" fillId="0" borderId="8" xfId="0" applyNumberFormat="1" applyFont="1" applyFill="1" applyBorder="1" applyAlignment="1">
      <alignment horizontal="center"/>
    </xf>
    <xf numFmtId="165" fontId="0" fillId="0" borderId="9" xfId="0" applyNumberFormat="1" applyFont="1" applyFill="1" applyBorder="1" applyAlignment="1">
      <alignment horizontal="center"/>
    </xf>
    <xf numFmtId="165" fontId="0" fillId="0" borderId="10" xfId="0" applyNumberFormat="1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165" fontId="0" fillId="0" borderId="6" xfId="0" applyNumberFormat="1" applyFont="1" applyFill="1" applyBorder="1" applyAlignment="1">
      <alignment horizontal="center"/>
    </xf>
    <xf numFmtId="165" fontId="0" fillId="0" borderId="12" xfId="0" applyNumberFormat="1" applyFont="1" applyFill="1" applyBorder="1" applyAlignment="1">
      <alignment horizontal="center"/>
    </xf>
    <xf numFmtId="165" fontId="0" fillId="0" borderId="1" xfId="0" applyNumberFormat="1" applyFont="1" applyFill="1" applyBorder="1" applyAlignment="1">
      <alignment horizontal="center"/>
    </xf>
    <xf numFmtId="165" fontId="0" fillId="0" borderId="13" xfId="0" applyNumberFormat="1" applyFont="1" applyFill="1" applyBorder="1" applyAlignment="1">
      <alignment horizontal="center"/>
    </xf>
    <xf numFmtId="166" fontId="0" fillId="0" borderId="12" xfId="0" applyNumberFormat="1" applyFill="1" applyBorder="1" applyAlignment="1">
      <alignment horizontal="center"/>
    </xf>
    <xf numFmtId="166" fontId="0" fillId="0" borderId="1" xfId="0" applyNumberFormat="1" applyFill="1" applyBorder="1" applyAlignment="1">
      <alignment horizontal="center"/>
    </xf>
    <xf numFmtId="166" fontId="0" fillId="0" borderId="13" xfId="0" applyNumberFormat="1" applyFill="1" applyBorder="1" applyAlignment="1">
      <alignment horizontal="center"/>
    </xf>
    <xf numFmtId="166" fontId="0" fillId="0" borderId="14" xfId="0" applyNumberFormat="1" applyFill="1" applyBorder="1" applyAlignment="1">
      <alignment horizontal="center"/>
    </xf>
    <xf numFmtId="166" fontId="0" fillId="0" borderId="15" xfId="0" applyNumberFormat="1" applyFill="1" applyBorder="1" applyAlignment="1">
      <alignment horizontal="center"/>
    </xf>
    <xf numFmtId="166" fontId="0" fillId="0" borderId="16" xfId="0" applyNumberFormat="1" applyFill="1" applyBorder="1" applyAlignment="1">
      <alignment horizontal="center"/>
    </xf>
    <xf numFmtId="166" fontId="0" fillId="0" borderId="14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166" fontId="0" fillId="0" borderId="16" xfId="0" applyNumberFormat="1" applyFont="1" applyFill="1" applyBorder="1" applyAlignment="1">
      <alignment horizontal="center"/>
    </xf>
    <xf numFmtId="166" fontId="0" fillId="0" borderId="27" xfId="0" applyNumberFormat="1" applyFont="1" applyFill="1" applyBorder="1" applyAlignment="1">
      <alignment horizontal="center"/>
    </xf>
    <xf numFmtId="166" fontId="0" fillId="0" borderId="28" xfId="0" applyNumberFormat="1" applyFont="1" applyFill="1" applyBorder="1" applyAlignment="1">
      <alignment horizontal="center"/>
    </xf>
    <xf numFmtId="166" fontId="0" fillId="0" borderId="29" xfId="0" applyNumberFormat="1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49" fontId="1" fillId="2" borderId="17" xfId="0" applyNumberFormat="1" applyFont="1" applyFill="1" applyBorder="1" applyAlignment="1">
      <alignment horizontal="center" vertical="center" textRotation="255"/>
    </xf>
    <xf numFmtId="0" fontId="1" fillId="0" borderId="18" xfId="0" applyFont="1" applyBorder="1" applyAlignment="1">
      <alignment horizontal="center" vertical="center" textRotation="255"/>
    </xf>
    <xf numFmtId="0" fontId="1" fillId="0" borderId="19" xfId="0" applyFont="1" applyBorder="1" applyAlignment="1">
      <alignment horizontal="center" vertical="center" textRotation="255"/>
    </xf>
    <xf numFmtId="0" fontId="1" fillId="2" borderId="8" xfId="0" applyFont="1" applyFill="1" applyBorder="1" applyAlignment="1">
      <alignment horizontal="center" vertical="center" textRotation="255"/>
    </xf>
    <xf numFmtId="0" fontId="1" fillId="2" borderId="11" xfId="0" applyFont="1" applyFill="1" applyBorder="1" applyAlignment="1">
      <alignment horizontal="center" vertical="center" textRotation="255"/>
    </xf>
    <xf numFmtId="0" fontId="1" fillId="2" borderId="12" xfId="0" applyFont="1" applyFill="1" applyBorder="1" applyAlignment="1">
      <alignment horizontal="center" vertical="center" textRotation="255"/>
    </xf>
    <xf numFmtId="164" fontId="1" fillId="2" borderId="18" xfId="0" applyNumberFormat="1" applyFont="1" applyFill="1" applyBorder="1" applyAlignment="1">
      <alignment horizontal="center" vertical="center" textRotation="255"/>
    </xf>
    <xf numFmtId="164" fontId="1" fillId="2" borderId="19" xfId="0" applyNumberFormat="1" applyFont="1" applyFill="1" applyBorder="1" applyAlignment="1">
      <alignment horizontal="center" vertical="center" textRotation="255"/>
    </xf>
    <xf numFmtId="0" fontId="0" fillId="3" borderId="14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" fillId="2" borderId="17" xfId="0" applyFont="1" applyFill="1" applyBorder="1" applyAlignment="1">
      <alignment horizontal="center" vertical="center" textRotation="255"/>
    </xf>
    <xf numFmtId="0" fontId="0" fillId="0" borderId="18" xfId="0" applyBorder="1" applyAlignment="1">
      <alignment horizontal="center" vertical="center" textRotation="255"/>
    </xf>
    <xf numFmtId="0" fontId="0" fillId="0" borderId="19" xfId="0" applyBorder="1" applyAlignment="1">
      <alignment horizontal="center" vertical="center" textRotation="255"/>
    </xf>
    <xf numFmtId="0" fontId="0" fillId="3" borderId="14" xfId="0" applyFont="1" applyFill="1" applyBorder="1" applyAlignment="1">
      <alignment horizontal="center"/>
    </xf>
    <xf numFmtId="0" fontId="0" fillId="3" borderId="16" xfId="0" applyFont="1" applyFill="1" applyBorder="1" applyAlignment="1">
      <alignment horizontal="center"/>
    </xf>
    <xf numFmtId="0" fontId="7" fillId="3" borderId="14" xfId="0" applyFont="1" applyFill="1" applyBorder="1" applyAlignment="1">
      <alignment horizontal="center"/>
    </xf>
    <xf numFmtId="0" fontId="7" fillId="3" borderId="16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15" xfId="0" applyFont="1" applyFill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54E70B"/>
      <color rgb="FF98F8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2:AI185"/>
  <sheetViews>
    <sheetView showGridLines="0" tabSelected="1" zoomScaleNormal="100" workbookViewId="0">
      <selection activeCell="A3" sqref="A3:B3"/>
    </sheetView>
  </sheetViews>
  <sheetFormatPr defaultRowHeight="15" x14ac:dyDescent="0.25"/>
  <cols>
    <col min="1" max="2" width="6.7109375" style="1" customWidth="1"/>
    <col min="3" max="35" width="6.7109375" style="21" customWidth="1"/>
    <col min="36" max="16384" width="9.140625" style="21"/>
  </cols>
  <sheetData>
    <row r="2" spans="1:19" ht="15.75" customHeight="1" thickBot="1" x14ac:dyDescent="0.3">
      <c r="C2" s="40"/>
    </row>
    <row r="3" spans="1:19" ht="15.75" thickBot="1" x14ac:dyDescent="0.3">
      <c r="A3" s="125" t="s">
        <v>25</v>
      </c>
      <c r="B3" s="126"/>
      <c r="C3" s="114" t="s">
        <v>21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6"/>
    </row>
    <row r="4" spans="1:19" ht="15.75" thickBot="1" x14ac:dyDescent="0.3">
      <c r="A4" s="38"/>
      <c r="B4" s="39" t="s">
        <v>23</v>
      </c>
      <c r="C4" s="22">
        <v>0</v>
      </c>
      <c r="D4" s="23">
        <v>5</v>
      </c>
      <c r="E4" s="24">
        <v>10</v>
      </c>
      <c r="F4" s="24">
        <v>15</v>
      </c>
      <c r="G4" s="24">
        <v>20</v>
      </c>
      <c r="H4" s="24">
        <v>25</v>
      </c>
      <c r="I4" s="24">
        <v>30</v>
      </c>
      <c r="J4" s="24">
        <v>35</v>
      </c>
      <c r="K4" s="24">
        <v>40</v>
      </c>
      <c r="L4" s="24">
        <v>45</v>
      </c>
      <c r="M4" s="24">
        <v>50</v>
      </c>
      <c r="N4" s="24">
        <v>55</v>
      </c>
      <c r="O4" s="24">
        <v>60</v>
      </c>
      <c r="P4" s="24">
        <v>65</v>
      </c>
      <c r="Q4" s="24">
        <v>70</v>
      </c>
      <c r="R4" s="24">
        <v>75</v>
      </c>
      <c r="S4" s="25">
        <v>80</v>
      </c>
    </row>
    <row r="5" spans="1:19" x14ac:dyDescent="0.25">
      <c r="A5" s="128" t="s">
        <v>0</v>
      </c>
      <c r="B5" s="5">
        <v>4.5</v>
      </c>
      <c r="C5" s="93">
        <v>0</v>
      </c>
      <c r="D5" s="94">
        <v>0</v>
      </c>
      <c r="E5" s="94">
        <v>0</v>
      </c>
      <c r="F5" s="94">
        <v>0</v>
      </c>
      <c r="G5" s="94">
        <v>0</v>
      </c>
      <c r="H5" s="94">
        <v>0</v>
      </c>
      <c r="I5" s="94">
        <v>0</v>
      </c>
      <c r="J5" s="94">
        <v>0</v>
      </c>
      <c r="K5" s="94">
        <v>0</v>
      </c>
      <c r="L5" s="94">
        <v>0</v>
      </c>
      <c r="M5" s="94">
        <v>0</v>
      </c>
      <c r="N5" s="94">
        <v>0</v>
      </c>
      <c r="O5" s="94">
        <v>0</v>
      </c>
      <c r="P5" s="94">
        <v>0</v>
      </c>
      <c r="Q5" s="94">
        <v>0</v>
      </c>
      <c r="R5" s="94">
        <v>0</v>
      </c>
      <c r="S5" s="95">
        <v>0</v>
      </c>
    </row>
    <row r="6" spans="1:19" x14ac:dyDescent="0.25">
      <c r="A6" s="129"/>
      <c r="B6" s="6">
        <v>5</v>
      </c>
      <c r="C6" s="96">
        <v>0</v>
      </c>
      <c r="D6" s="97">
        <v>0</v>
      </c>
      <c r="E6" s="97">
        <v>0</v>
      </c>
      <c r="F6" s="97">
        <v>0</v>
      </c>
      <c r="G6" s="97">
        <v>0</v>
      </c>
      <c r="H6" s="97">
        <v>0</v>
      </c>
      <c r="I6" s="97">
        <v>0</v>
      </c>
      <c r="J6" s="97">
        <v>0</v>
      </c>
      <c r="K6" s="97">
        <v>0</v>
      </c>
      <c r="L6" s="97">
        <v>0</v>
      </c>
      <c r="M6" s="97">
        <v>0</v>
      </c>
      <c r="N6" s="97">
        <v>0</v>
      </c>
      <c r="O6" s="97">
        <v>0</v>
      </c>
      <c r="P6" s="97">
        <v>0</v>
      </c>
      <c r="Q6" s="97">
        <v>0</v>
      </c>
      <c r="R6" s="97">
        <v>0</v>
      </c>
      <c r="S6" s="98">
        <v>0</v>
      </c>
    </row>
    <row r="7" spans="1:19" ht="15.75" thickBot="1" x14ac:dyDescent="0.3">
      <c r="A7" s="129"/>
      <c r="B7" s="6">
        <v>5.5</v>
      </c>
      <c r="C7" s="96">
        <v>0</v>
      </c>
      <c r="D7" s="97">
        <v>0</v>
      </c>
      <c r="E7" s="97">
        <v>0</v>
      </c>
      <c r="F7" s="97">
        <v>0</v>
      </c>
      <c r="G7" s="97">
        <v>0</v>
      </c>
      <c r="H7" s="97">
        <v>0</v>
      </c>
      <c r="I7" s="97">
        <v>0</v>
      </c>
      <c r="J7" s="97">
        <v>0</v>
      </c>
      <c r="K7" s="97">
        <v>0</v>
      </c>
      <c r="L7" s="97">
        <v>0</v>
      </c>
      <c r="M7" s="97">
        <v>0</v>
      </c>
      <c r="N7" s="97">
        <v>0</v>
      </c>
      <c r="O7" s="97">
        <v>0</v>
      </c>
      <c r="P7" s="97">
        <v>0</v>
      </c>
      <c r="Q7" s="97">
        <v>0</v>
      </c>
      <c r="R7" s="97">
        <v>0</v>
      </c>
      <c r="S7" s="98">
        <v>0</v>
      </c>
    </row>
    <row r="8" spans="1:19" x14ac:dyDescent="0.25">
      <c r="A8" s="129"/>
      <c r="B8" s="6">
        <v>6</v>
      </c>
      <c r="C8" s="93">
        <v>4.3413199999999996</v>
      </c>
      <c r="D8" s="94">
        <v>4.3790566929999999</v>
      </c>
      <c r="E8" s="94">
        <v>4.4167933860000002</v>
      </c>
      <c r="F8" s="94">
        <v>4.4545300780000003</v>
      </c>
      <c r="G8" s="94">
        <v>4.4922667709999997</v>
      </c>
      <c r="H8" s="94">
        <v>4.530003464</v>
      </c>
      <c r="I8" s="94">
        <v>4.5677401570000002</v>
      </c>
      <c r="J8" s="94">
        <v>4.6054768499999996</v>
      </c>
      <c r="K8" s="94">
        <v>4.6432135419999998</v>
      </c>
      <c r="L8" s="94">
        <v>4.6809502350000001</v>
      </c>
      <c r="M8" s="94">
        <v>4.7186869280000003</v>
      </c>
      <c r="N8" s="94">
        <v>4.7564236209999997</v>
      </c>
      <c r="O8" s="94">
        <v>4.794160314</v>
      </c>
      <c r="P8" s="94">
        <v>4.8318970060000002</v>
      </c>
      <c r="Q8" s="94">
        <v>4.8696336990000004</v>
      </c>
      <c r="R8" s="94">
        <v>4.9073703919999998</v>
      </c>
      <c r="S8" s="95">
        <v>4.9451070850000001</v>
      </c>
    </row>
    <row r="9" spans="1:19" x14ac:dyDescent="0.25">
      <c r="A9" s="129"/>
      <c r="B9" s="6">
        <v>6.5</v>
      </c>
      <c r="C9" s="96">
        <v>4.0148781470000001</v>
      </c>
      <c r="D9" s="97">
        <v>4.047241938</v>
      </c>
      <c r="E9" s="97">
        <v>4.0796057289999998</v>
      </c>
      <c r="F9" s="97">
        <v>4.1119695189999996</v>
      </c>
      <c r="G9" s="97">
        <v>4.1443333100000004</v>
      </c>
      <c r="H9" s="97">
        <v>4.1766971000000002</v>
      </c>
      <c r="I9" s="97">
        <v>4.209060891</v>
      </c>
      <c r="J9" s="97">
        <v>4.2414246819999999</v>
      </c>
      <c r="K9" s="97">
        <v>4.2737884719999997</v>
      </c>
      <c r="L9" s="97">
        <v>4.3061522630000004</v>
      </c>
      <c r="M9" s="97">
        <v>4.3385160530000002</v>
      </c>
      <c r="N9" s="97">
        <v>4.3708798440000001</v>
      </c>
      <c r="O9" s="97">
        <v>4.4032436349999999</v>
      </c>
      <c r="P9" s="97">
        <v>4.4356074249999997</v>
      </c>
      <c r="Q9" s="97">
        <v>4.4679712159999996</v>
      </c>
      <c r="R9" s="97">
        <v>4.5003350060000002</v>
      </c>
      <c r="S9" s="98">
        <v>4.5326987970000001</v>
      </c>
    </row>
    <row r="10" spans="1:19" x14ac:dyDescent="0.25">
      <c r="A10" s="129"/>
      <c r="B10" s="6">
        <v>7</v>
      </c>
      <c r="C10" s="96">
        <v>3.708317321</v>
      </c>
      <c r="D10" s="97">
        <v>3.7358925890000001</v>
      </c>
      <c r="E10" s="97">
        <v>3.7634678579999998</v>
      </c>
      <c r="F10" s="97">
        <v>3.7910431259999999</v>
      </c>
      <c r="G10" s="97">
        <v>3.818618394</v>
      </c>
      <c r="H10" s="97">
        <v>3.8461936620000001</v>
      </c>
      <c r="I10" s="97">
        <v>3.8737689300000002</v>
      </c>
      <c r="J10" s="97">
        <v>3.9013441979999999</v>
      </c>
      <c r="K10" s="97">
        <v>3.928919466</v>
      </c>
      <c r="L10" s="97">
        <v>3.9564947340000001</v>
      </c>
      <c r="M10" s="97">
        <v>3.9840700020000002</v>
      </c>
      <c r="N10" s="97">
        <v>4.0116452699999998</v>
      </c>
      <c r="O10" s="97">
        <v>4.0392205380000004</v>
      </c>
      <c r="P10" s="97">
        <v>4.066795806</v>
      </c>
      <c r="Q10" s="97">
        <v>4.0943710739999997</v>
      </c>
      <c r="R10" s="97">
        <v>4.1219463420000002</v>
      </c>
      <c r="S10" s="98">
        <v>4.1495216109999999</v>
      </c>
    </row>
    <row r="11" spans="1:19" x14ac:dyDescent="0.25">
      <c r="A11" s="129"/>
      <c r="B11" s="6">
        <v>7.5</v>
      </c>
      <c r="C11" s="96">
        <v>3.4211578349999998</v>
      </c>
      <c r="D11" s="97">
        <v>3.4444944550000001</v>
      </c>
      <c r="E11" s="97">
        <v>3.4678310749999999</v>
      </c>
      <c r="F11" s="97">
        <v>3.491167694</v>
      </c>
      <c r="G11" s="97">
        <v>3.5145043139999999</v>
      </c>
      <c r="H11" s="97">
        <v>3.5378409340000001</v>
      </c>
      <c r="I11" s="97">
        <v>3.5611775539999999</v>
      </c>
      <c r="J11" s="97">
        <v>3.5845141740000002</v>
      </c>
      <c r="K11" s="97">
        <v>3.607850794</v>
      </c>
      <c r="L11" s="97">
        <v>3.6311874139999998</v>
      </c>
      <c r="M11" s="97">
        <v>3.654524034</v>
      </c>
      <c r="N11" s="97">
        <v>3.6778606539999998</v>
      </c>
      <c r="O11" s="97">
        <v>3.7011972740000001</v>
      </c>
      <c r="P11" s="97">
        <v>3.7245338929999998</v>
      </c>
      <c r="Q11" s="97">
        <v>3.7478705130000001</v>
      </c>
      <c r="R11" s="97">
        <v>3.7712071329999999</v>
      </c>
      <c r="S11" s="98">
        <v>3.7945437530000001</v>
      </c>
    </row>
    <row r="12" spans="1:19" x14ac:dyDescent="0.25">
      <c r="A12" s="129"/>
      <c r="B12" s="6">
        <v>8</v>
      </c>
      <c r="C12" s="96">
        <v>3.1529199999999999</v>
      </c>
      <c r="D12" s="97">
        <v>3.1725333409999998</v>
      </c>
      <c r="E12" s="97">
        <v>3.1921466820000002</v>
      </c>
      <c r="F12" s="97">
        <v>3.211760022</v>
      </c>
      <c r="G12" s="97">
        <v>3.2313733629999999</v>
      </c>
      <c r="H12" s="97">
        <v>3.2509867039999998</v>
      </c>
      <c r="I12" s="97">
        <v>3.2706000450000001</v>
      </c>
      <c r="J12" s="97">
        <v>3.290213386</v>
      </c>
      <c r="K12" s="97">
        <v>3.3098267259999998</v>
      </c>
      <c r="L12" s="97">
        <v>3.3294400670000002</v>
      </c>
      <c r="M12" s="97">
        <v>3.3490534080000001</v>
      </c>
      <c r="N12" s="97">
        <v>3.368666749</v>
      </c>
      <c r="O12" s="97">
        <v>3.3882800899999999</v>
      </c>
      <c r="P12" s="97">
        <v>3.4078934300000001</v>
      </c>
      <c r="Q12" s="97">
        <v>3.427506771</v>
      </c>
      <c r="R12" s="97">
        <v>3.4471201119999999</v>
      </c>
      <c r="S12" s="98">
        <v>3.4667334529999998</v>
      </c>
    </row>
    <row r="13" spans="1:19" x14ac:dyDescent="0.25">
      <c r="A13" s="129"/>
      <c r="B13" s="6">
        <v>8.5</v>
      </c>
      <c r="C13" s="96">
        <v>2.9031241290000001</v>
      </c>
      <c r="D13" s="97">
        <v>2.9194950550000001</v>
      </c>
      <c r="E13" s="97">
        <v>2.93586598</v>
      </c>
      <c r="F13" s="97">
        <v>2.952236906</v>
      </c>
      <c r="G13" s="97">
        <v>2.968607832</v>
      </c>
      <c r="H13" s="97">
        <v>2.9849787569999999</v>
      </c>
      <c r="I13" s="97">
        <v>3.0013496829999999</v>
      </c>
      <c r="J13" s="97">
        <v>3.0177206079999999</v>
      </c>
      <c r="K13" s="97">
        <v>3.0340915339999999</v>
      </c>
      <c r="L13" s="97">
        <v>3.0504624589999998</v>
      </c>
      <c r="M13" s="97">
        <v>3.0668333849999998</v>
      </c>
      <c r="N13" s="97">
        <v>3.0832043100000002</v>
      </c>
      <c r="O13" s="97">
        <v>3.0995752360000002</v>
      </c>
      <c r="P13" s="97">
        <v>3.1159461610000001</v>
      </c>
      <c r="Q13" s="97">
        <v>3.1323170870000001</v>
      </c>
      <c r="R13" s="97">
        <v>3.148688012</v>
      </c>
      <c r="S13" s="98">
        <v>3.165058938</v>
      </c>
    </row>
    <row r="14" spans="1:19" x14ac:dyDescent="0.25">
      <c r="A14" s="129"/>
      <c r="B14" s="6">
        <v>9</v>
      </c>
      <c r="C14" s="96">
        <v>2.6712905359999999</v>
      </c>
      <c r="D14" s="97">
        <v>2.684865404</v>
      </c>
      <c r="E14" s="97">
        <v>2.6984402730000001</v>
      </c>
      <c r="F14" s="97">
        <v>2.7120151419999998</v>
      </c>
      <c r="G14" s="97">
        <v>2.725590011</v>
      </c>
      <c r="H14" s="97">
        <v>2.7391648790000001</v>
      </c>
      <c r="I14" s="97">
        <v>2.7527397480000002</v>
      </c>
      <c r="J14" s="97">
        <v>2.7663146169999999</v>
      </c>
      <c r="K14" s="97">
        <v>2.7798894860000001</v>
      </c>
      <c r="L14" s="97">
        <v>2.7934643540000001</v>
      </c>
      <c r="M14" s="97">
        <v>2.8070392229999999</v>
      </c>
      <c r="N14" s="97">
        <v>2.820614092</v>
      </c>
      <c r="O14" s="97">
        <v>2.8341889610000002</v>
      </c>
      <c r="P14" s="97">
        <v>2.8477638289999998</v>
      </c>
      <c r="Q14" s="97">
        <v>2.861338698</v>
      </c>
      <c r="R14" s="97">
        <v>2.8749135670000001</v>
      </c>
      <c r="S14" s="98">
        <v>2.8884884359999998</v>
      </c>
    </row>
    <row r="15" spans="1:19" x14ac:dyDescent="0.25">
      <c r="A15" s="129"/>
      <c r="B15" s="6">
        <v>9.5</v>
      </c>
      <c r="C15" s="96">
        <v>2.4569395310000002</v>
      </c>
      <c r="D15" s="97">
        <v>2.4681301960000002</v>
      </c>
      <c r="E15" s="97">
        <v>2.4793208619999998</v>
      </c>
      <c r="F15" s="97">
        <v>2.4905115269999998</v>
      </c>
      <c r="G15" s="97">
        <v>2.5017021920000002</v>
      </c>
      <c r="H15" s="97">
        <v>2.5128928570000002</v>
      </c>
      <c r="I15" s="97">
        <v>2.5240835229999998</v>
      </c>
      <c r="J15" s="97">
        <v>2.5352741879999998</v>
      </c>
      <c r="K15" s="97">
        <v>2.5464648529999998</v>
      </c>
      <c r="L15" s="97">
        <v>2.5576555179999998</v>
      </c>
      <c r="M15" s="97">
        <v>2.5688461829999998</v>
      </c>
      <c r="N15" s="97">
        <v>2.5800368489999999</v>
      </c>
      <c r="O15" s="97">
        <v>2.5912275139999998</v>
      </c>
      <c r="P15" s="97">
        <v>2.6024181789999998</v>
      </c>
      <c r="Q15" s="97">
        <v>2.6136088439999998</v>
      </c>
      <c r="R15" s="97">
        <v>2.6247995099999999</v>
      </c>
      <c r="S15" s="98">
        <v>2.6359901749999999</v>
      </c>
    </row>
    <row r="16" spans="1:19" x14ac:dyDescent="0.25">
      <c r="A16" s="129"/>
      <c r="B16" s="6">
        <v>10</v>
      </c>
      <c r="C16" s="96">
        <v>2.2595914289999999</v>
      </c>
      <c r="D16" s="97">
        <v>2.2687752379999999</v>
      </c>
      <c r="E16" s="97">
        <v>2.277959048</v>
      </c>
      <c r="F16" s="97">
        <v>2.2871428580000002</v>
      </c>
      <c r="G16" s="97">
        <v>2.2963266670000002</v>
      </c>
      <c r="H16" s="97">
        <v>2.3055104769999999</v>
      </c>
      <c r="I16" s="97">
        <v>2.314694287</v>
      </c>
      <c r="J16" s="97">
        <v>2.3238780960000001</v>
      </c>
      <c r="K16" s="97">
        <v>2.3330619060000002</v>
      </c>
      <c r="L16" s="97">
        <v>2.3422457149999998</v>
      </c>
      <c r="M16" s="97">
        <v>2.3514295249999999</v>
      </c>
      <c r="N16" s="97">
        <v>2.360613335</v>
      </c>
      <c r="O16" s="97">
        <v>2.3697971440000001</v>
      </c>
      <c r="P16" s="97">
        <v>2.3789809540000002</v>
      </c>
      <c r="Q16" s="97">
        <v>2.3881647639999999</v>
      </c>
      <c r="R16" s="97">
        <v>2.3973485729999999</v>
      </c>
      <c r="S16" s="98">
        <v>2.4065323830000001</v>
      </c>
    </row>
    <row r="17" spans="1:19" x14ac:dyDescent="0.25">
      <c r="A17" s="129"/>
      <c r="B17" s="6">
        <v>10.5</v>
      </c>
      <c r="C17" s="96">
        <v>2.0787665400000002</v>
      </c>
      <c r="D17" s="97">
        <v>2.0862863370000002</v>
      </c>
      <c r="E17" s="97">
        <v>2.0938061339999998</v>
      </c>
      <c r="F17" s="97">
        <v>2.1013259299999998</v>
      </c>
      <c r="G17" s="97">
        <v>2.1088457269999998</v>
      </c>
      <c r="H17" s="97">
        <v>2.1163655239999999</v>
      </c>
      <c r="I17" s="97">
        <v>2.1238853209999999</v>
      </c>
      <c r="J17" s="97">
        <v>2.131405118</v>
      </c>
      <c r="K17" s="97">
        <v>2.138924914</v>
      </c>
      <c r="L17" s="97">
        <v>2.146444711</v>
      </c>
      <c r="M17" s="97">
        <v>2.1539645080000001</v>
      </c>
      <c r="N17" s="97">
        <v>2.1614843050000001</v>
      </c>
      <c r="O17" s="97">
        <v>2.1690041010000001</v>
      </c>
      <c r="P17" s="97">
        <v>2.1765238980000001</v>
      </c>
      <c r="Q17" s="97">
        <v>2.1840436950000002</v>
      </c>
      <c r="R17" s="97">
        <v>2.1915634919999998</v>
      </c>
      <c r="S17" s="98">
        <v>2.1990832889999998</v>
      </c>
    </row>
    <row r="18" spans="1:19" x14ac:dyDescent="0.25">
      <c r="A18" s="129"/>
      <c r="B18" s="6">
        <v>11</v>
      </c>
      <c r="C18" s="96">
        <v>1.913985179</v>
      </c>
      <c r="D18" s="97">
        <v>1.9201493000000001</v>
      </c>
      <c r="E18" s="97">
        <v>1.9263134209999999</v>
      </c>
      <c r="F18" s="97">
        <v>1.932477542</v>
      </c>
      <c r="G18" s="97">
        <v>1.9386416639999999</v>
      </c>
      <c r="H18" s="97">
        <v>1.944805785</v>
      </c>
      <c r="I18" s="97">
        <v>1.9509699060000001</v>
      </c>
      <c r="J18" s="97">
        <v>1.957134028</v>
      </c>
      <c r="K18" s="97">
        <v>1.9632981490000001</v>
      </c>
      <c r="L18" s="97">
        <v>1.96946227</v>
      </c>
      <c r="M18" s="97">
        <v>1.975626391</v>
      </c>
      <c r="N18" s="97">
        <v>1.981790513</v>
      </c>
      <c r="O18" s="97">
        <v>1.9879546340000001</v>
      </c>
      <c r="P18" s="97">
        <v>1.9941187549999999</v>
      </c>
      <c r="Q18" s="97">
        <v>2.0002828770000001</v>
      </c>
      <c r="R18" s="97">
        <v>2.0064469979999999</v>
      </c>
      <c r="S18" s="98">
        <v>2.0126111189999998</v>
      </c>
    </row>
    <row r="19" spans="1:19" x14ac:dyDescent="0.25">
      <c r="A19" s="129"/>
      <c r="B19" s="6">
        <v>11.5</v>
      </c>
      <c r="C19" s="96">
        <v>1.7647676560000001</v>
      </c>
      <c r="D19" s="97">
        <v>1.769849934</v>
      </c>
      <c r="E19" s="97">
        <v>1.774932212</v>
      </c>
      <c r="F19" s="97">
        <v>1.7800144899999999</v>
      </c>
      <c r="G19" s="97">
        <v>1.7850967680000001</v>
      </c>
      <c r="H19" s="97">
        <v>1.790179046</v>
      </c>
      <c r="I19" s="97">
        <v>1.7952613239999999</v>
      </c>
      <c r="J19" s="97">
        <v>1.8003436020000001</v>
      </c>
      <c r="K19" s="97">
        <v>1.80542588</v>
      </c>
      <c r="L19" s="97">
        <v>1.8105081569999999</v>
      </c>
      <c r="M19" s="97">
        <v>1.8155904350000001</v>
      </c>
      <c r="N19" s="97">
        <v>1.820672713</v>
      </c>
      <c r="O19" s="97">
        <v>1.8257549909999999</v>
      </c>
      <c r="P19" s="97">
        <v>1.8308372690000001</v>
      </c>
      <c r="Q19" s="97">
        <v>1.835919547</v>
      </c>
      <c r="R19" s="97">
        <v>1.841001825</v>
      </c>
      <c r="S19" s="98">
        <v>1.8460841029999999</v>
      </c>
    </row>
    <row r="20" spans="1:19" x14ac:dyDescent="0.25">
      <c r="A20" s="129"/>
      <c r="B20" s="6">
        <v>12</v>
      </c>
      <c r="C20" s="96">
        <v>1.630634286</v>
      </c>
      <c r="D20" s="97">
        <v>1.6348740470000001</v>
      </c>
      <c r="E20" s="97">
        <v>1.6391138080000001</v>
      </c>
      <c r="F20" s="97">
        <v>1.6433535699999999</v>
      </c>
      <c r="G20" s="97">
        <v>1.6475933309999999</v>
      </c>
      <c r="H20" s="97">
        <v>1.651833093</v>
      </c>
      <c r="I20" s="97">
        <v>1.656072854</v>
      </c>
      <c r="J20" s="97">
        <v>1.660312615</v>
      </c>
      <c r="K20" s="97">
        <v>1.6645523769999999</v>
      </c>
      <c r="L20" s="97">
        <v>1.6687921379999999</v>
      </c>
      <c r="M20" s="97">
        <v>1.6730318989999999</v>
      </c>
      <c r="N20" s="97">
        <v>1.677271661</v>
      </c>
      <c r="O20" s="97">
        <v>1.681511422</v>
      </c>
      <c r="P20" s="97">
        <v>1.6857511839999999</v>
      </c>
      <c r="Q20" s="97">
        <v>1.6899909449999999</v>
      </c>
      <c r="R20" s="97">
        <v>1.6942307059999999</v>
      </c>
      <c r="S20" s="98">
        <v>1.698470468</v>
      </c>
    </row>
    <row r="21" spans="1:19" x14ac:dyDescent="0.25">
      <c r="A21" s="129"/>
      <c r="B21" s="6">
        <v>12.5</v>
      </c>
      <c r="C21" s="96">
        <v>1.511105379</v>
      </c>
      <c r="D21" s="97">
        <v>1.5147074460000001</v>
      </c>
      <c r="E21" s="97">
        <v>1.5183095120000001</v>
      </c>
      <c r="F21" s="97">
        <v>1.521911579</v>
      </c>
      <c r="G21" s="97">
        <v>1.525513645</v>
      </c>
      <c r="H21" s="97">
        <v>1.529115711</v>
      </c>
      <c r="I21" s="97">
        <v>1.5327177780000001</v>
      </c>
      <c r="J21" s="97">
        <v>1.5363198440000001</v>
      </c>
      <c r="K21" s="97">
        <v>1.539921911</v>
      </c>
      <c r="L21" s="97">
        <v>1.543523977</v>
      </c>
      <c r="M21" s="97">
        <v>1.547126043</v>
      </c>
      <c r="N21" s="97">
        <v>1.5507281100000001</v>
      </c>
      <c r="O21" s="97">
        <v>1.5543301759999999</v>
      </c>
      <c r="P21" s="97">
        <v>1.5579322419999999</v>
      </c>
      <c r="Q21" s="97">
        <v>1.561534309</v>
      </c>
      <c r="R21" s="97">
        <v>1.565136375</v>
      </c>
      <c r="S21" s="98">
        <v>1.5687384419999999</v>
      </c>
    </row>
    <row r="22" spans="1:19" x14ac:dyDescent="0.25">
      <c r="A22" s="129"/>
      <c r="B22" s="6">
        <v>13</v>
      </c>
      <c r="C22" s="96">
        <v>1.4057012499999999</v>
      </c>
      <c r="D22" s="97">
        <v>1.408835938</v>
      </c>
      <c r="E22" s="97">
        <v>1.4119706249999999</v>
      </c>
      <c r="F22" s="97">
        <v>1.415105313</v>
      </c>
      <c r="G22" s="97">
        <v>1.418240001</v>
      </c>
      <c r="H22" s="97">
        <v>1.421374688</v>
      </c>
      <c r="I22" s="97">
        <v>1.424509376</v>
      </c>
      <c r="J22" s="97">
        <v>1.4276440640000001</v>
      </c>
      <c r="K22" s="97">
        <v>1.4307787510000001</v>
      </c>
      <c r="L22" s="97">
        <v>1.4339134389999999</v>
      </c>
      <c r="M22" s="97">
        <v>1.437048127</v>
      </c>
      <c r="N22" s="97">
        <v>1.4401828139999999</v>
      </c>
      <c r="O22" s="97">
        <v>1.443317502</v>
      </c>
      <c r="P22" s="97">
        <v>1.44645219</v>
      </c>
      <c r="Q22" s="97">
        <v>1.449586877</v>
      </c>
      <c r="R22" s="97">
        <v>1.452721565</v>
      </c>
      <c r="S22" s="98">
        <v>1.4558562530000001</v>
      </c>
    </row>
    <row r="23" spans="1:19" x14ac:dyDescent="0.25">
      <c r="A23" s="129"/>
      <c r="B23" s="6">
        <v>13.5</v>
      </c>
      <c r="C23" s="96">
        <v>1.31394221</v>
      </c>
      <c r="D23" s="97">
        <v>1.31674533</v>
      </c>
      <c r="E23" s="97">
        <v>1.3195484500000001</v>
      </c>
      <c r="F23" s="97">
        <v>1.3223515699999999</v>
      </c>
      <c r="G23" s="97">
        <v>1.32515469</v>
      </c>
      <c r="H23" s="97">
        <v>1.32795781</v>
      </c>
      <c r="I23" s="97">
        <v>1.3307609300000001</v>
      </c>
      <c r="J23" s="97">
        <v>1.333564049</v>
      </c>
      <c r="K23" s="97">
        <v>1.3363671690000001</v>
      </c>
      <c r="L23" s="97">
        <v>1.3391702889999999</v>
      </c>
      <c r="M23" s="97">
        <v>1.341973409</v>
      </c>
      <c r="N23" s="97">
        <v>1.344776529</v>
      </c>
      <c r="O23" s="97">
        <v>1.347579649</v>
      </c>
      <c r="P23" s="97">
        <v>1.3503827690000001</v>
      </c>
      <c r="Q23" s="97">
        <v>1.3531858889999999</v>
      </c>
      <c r="R23" s="97">
        <v>1.355989009</v>
      </c>
      <c r="S23" s="98">
        <v>1.358792129</v>
      </c>
    </row>
    <row r="24" spans="1:19" x14ac:dyDescent="0.25">
      <c r="A24" s="129"/>
      <c r="B24" s="6">
        <v>14</v>
      </c>
      <c r="C24" s="96">
        <v>1.2353485710000001</v>
      </c>
      <c r="D24" s="97">
        <v>1.237921429</v>
      </c>
      <c r="E24" s="97">
        <v>1.240494287</v>
      </c>
      <c r="F24" s="97">
        <v>1.2430671449999999</v>
      </c>
      <c r="G24" s="97">
        <v>1.2456400030000001</v>
      </c>
      <c r="H24" s="97">
        <v>1.2482128610000001</v>
      </c>
      <c r="I24" s="97">
        <v>1.250785719</v>
      </c>
      <c r="J24" s="97">
        <v>1.253358577</v>
      </c>
      <c r="K24" s="97">
        <v>1.2559314349999999</v>
      </c>
      <c r="L24" s="97">
        <v>1.2585042930000001</v>
      </c>
      <c r="M24" s="97">
        <v>1.2610771510000001</v>
      </c>
      <c r="N24" s="97">
        <v>1.263650009</v>
      </c>
      <c r="O24" s="97">
        <v>1.266222867</v>
      </c>
      <c r="P24" s="97">
        <v>1.2687957249999999</v>
      </c>
      <c r="Q24" s="97">
        <v>1.2713685830000001</v>
      </c>
      <c r="R24" s="97">
        <v>1.2739414410000001</v>
      </c>
      <c r="S24" s="98">
        <v>1.276514299</v>
      </c>
    </row>
    <row r="25" spans="1:19" x14ac:dyDescent="0.25">
      <c r="A25" s="129"/>
      <c r="B25" s="6">
        <v>14.5</v>
      </c>
      <c r="C25" s="96">
        <v>1.1694406470000001</v>
      </c>
      <c r="D25" s="97">
        <v>1.1718500439999999</v>
      </c>
      <c r="E25" s="97">
        <v>1.1742594399999999</v>
      </c>
      <c r="F25" s="97">
        <v>1.1766688359999999</v>
      </c>
      <c r="G25" s="97">
        <v>1.179078233</v>
      </c>
      <c r="H25" s="97">
        <v>1.181487629</v>
      </c>
      <c r="I25" s="97">
        <v>1.183897025</v>
      </c>
      <c r="J25" s="97">
        <v>1.1863064219999999</v>
      </c>
      <c r="K25" s="97">
        <v>1.1887158179999999</v>
      </c>
      <c r="L25" s="97">
        <v>1.191125215</v>
      </c>
      <c r="M25" s="97">
        <v>1.193534611</v>
      </c>
      <c r="N25" s="97">
        <v>1.195944007</v>
      </c>
      <c r="O25" s="97">
        <v>1.1983534039999999</v>
      </c>
      <c r="P25" s="97">
        <v>1.2007627999999999</v>
      </c>
      <c r="Q25" s="97">
        <v>1.2031721959999999</v>
      </c>
      <c r="R25" s="97">
        <v>1.205581593</v>
      </c>
      <c r="S25" s="98">
        <v>1.207990989</v>
      </c>
    </row>
    <row r="26" spans="1:19" x14ac:dyDescent="0.25">
      <c r="A26" s="129"/>
      <c r="B26" s="6">
        <v>15</v>
      </c>
      <c r="C26" s="96">
        <v>1.11573875</v>
      </c>
      <c r="D26" s="97">
        <v>1.1180169799999999</v>
      </c>
      <c r="E26" s="97">
        <v>1.1202952100000001</v>
      </c>
      <c r="F26" s="97">
        <v>1.12257344</v>
      </c>
      <c r="G26" s="97">
        <v>1.12485167</v>
      </c>
      <c r="H26" s="97">
        <v>1.1271298999999999</v>
      </c>
      <c r="I26" s="97">
        <v>1.1294081300000001</v>
      </c>
      <c r="J26" s="97">
        <v>1.1316863589999999</v>
      </c>
      <c r="K26" s="97">
        <v>1.1339645890000001</v>
      </c>
      <c r="L26" s="97">
        <v>1.136242819</v>
      </c>
      <c r="M26" s="97">
        <v>1.138521049</v>
      </c>
      <c r="N26" s="97">
        <v>1.1407992790000001</v>
      </c>
      <c r="O26" s="97">
        <v>1.143077509</v>
      </c>
      <c r="P26" s="97">
        <v>1.145355739</v>
      </c>
      <c r="Q26" s="97">
        <v>1.1476339689999999</v>
      </c>
      <c r="R26" s="97">
        <v>1.1499121990000001</v>
      </c>
      <c r="S26" s="98">
        <v>1.152190429</v>
      </c>
    </row>
    <row r="27" spans="1:19" x14ac:dyDescent="0.25">
      <c r="A27" s="129"/>
      <c r="B27" s="6">
        <v>15.5</v>
      </c>
      <c r="C27" s="96">
        <v>1.0737631919999999</v>
      </c>
      <c r="D27" s="97">
        <v>1.075908045</v>
      </c>
      <c r="E27" s="97">
        <v>1.078052899</v>
      </c>
      <c r="F27" s="97">
        <v>1.0801977519999999</v>
      </c>
      <c r="G27" s="97">
        <v>1.082342605</v>
      </c>
      <c r="H27" s="97">
        <v>1.084487459</v>
      </c>
      <c r="I27" s="97">
        <v>1.0866323120000001</v>
      </c>
      <c r="J27" s="97">
        <v>1.088777165</v>
      </c>
      <c r="K27" s="97">
        <v>1.090922019</v>
      </c>
      <c r="L27" s="97">
        <v>1.0930668720000001</v>
      </c>
      <c r="M27" s="97">
        <v>1.0952117260000001</v>
      </c>
      <c r="N27" s="97">
        <v>1.0973565789999999</v>
      </c>
      <c r="O27" s="97">
        <v>1.0995014320000001</v>
      </c>
      <c r="P27" s="97">
        <v>1.101646286</v>
      </c>
      <c r="Q27" s="97">
        <v>1.1037911389999999</v>
      </c>
      <c r="R27" s="97">
        <v>1.105935992</v>
      </c>
      <c r="S27" s="98">
        <v>1.108080846</v>
      </c>
    </row>
    <row r="28" spans="1:19" x14ac:dyDescent="0.25">
      <c r="A28" s="129"/>
      <c r="B28" s="6">
        <v>16</v>
      </c>
      <c r="C28" s="96">
        <v>1.0430342859999999</v>
      </c>
      <c r="D28" s="97">
        <v>1.045009047</v>
      </c>
      <c r="E28" s="97">
        <v>1.046983808</v>
      </c>
      <c r="F28" s="97">
        <v>1.0489585699999999</v>
      </c>
      <c r="G28" s="97">
        <v>1.050933331</v>
      </c>
      <c r="H28" s="97">
        <v>1.0529080930000001</v>
      </c>
      <c r="I28" s="97">
        <v>1.0548828539999999</v>
      </c>
      <c r="J28" s="97">
        <v>1.056857615</v>
      </c>
      <c r="K28" s="97">
        <v>1.0588323770000001</v>
      </c>
      <c r="L28" s="97">
        <v>1.0608071379999999</v>
      </c>
      <c r="M28" s="97">
        <v>1.062781899</v>
      </c>
      <c r="N28" s="97">
        <v>1.0647566610000001</v>
      </c>
      <c r="O28" s="97">
        <v>1.0667314219999999</v>
      </c>
      <c r="P28" s="97">
        <v>1.0687061840000001</v>
      </c>
      <c r="Q28" s="97">
        <v>1.0706809450000001</v>
      </c>
      <c r="R28" s="97">
        <v>1.0726557059999999</v>
      </c>
      <c r="S28" s="98">
        <v>1.0746304680000001</v>
      </c>
    </row>
    <row r="29" spans="1:19" x14ac:dyDescent="0.25">
      <c r="A29" s="129"/>
      <c r="B29" s="6">
        <v>16.5</v>
      </c>
      <c r="C29" s="96">
        <v>1.023072344</v>
      </c>
      <c r="D29" s="97">
        <v>1.024805792</v>
      </c>
      <c r="E29" s="97">
        <v>1.026539241</v>
      </c>
      <c r="F29" s="97">
        <v>1.0282726900000001</v>
      </c>
      <c r="G29" s="97">
        <v>1.0300061389999999</v>
      </c>
      <c r="H29" s="97">
        <v>1.0317395869999999</v>
      </c>
      <c r="I29" s="97">
        <v>1.033473036</v>
      </c>
      <c r="J29" s="97">
        <v>1.035206485</v>
      </c>
      <c r="K29" s="97">
        <v>1.036939933</v>
      </c>
      <c r="L29" s="97">
        <v>1.038673382</v>
      </c>
      <c r="M29" s="97">
        <v>1.0404068310000001</v>
      </c>
      <c r="N29" s="97">
        <v>1.0421402790000001</v>
      </c>
      <c r="O29" s="97">
        <v>1.0438737279999999</v>
      </c>
      <c r="P29" s="97">
        <v>1.0456071769999999</v>
      </c>
      <c r="Q29" s="97">
        <v>1.0473406249999999</v>
      </c>
      <c r="R29" s="97">
        <v>1.049074074</v>
      </c>
      <c r="S29" s="98">
        <v>1.050807523</v>
      </c>
    </row>
    <row r="30" spans="1:19" x14ac:dyDescent="0.25">
      <c r="A30" s="129"/>
      <c r="B30" s="6">
        <v>17</v>
      </c>
      <c r="C30" s="96">
        <v>1.0133976790000001</v>
      </c>
      <c r="D30" s="97">
        <v>1.0147840889999999</v>
      </c>
      <c r="E30" s="97">
        <v>1.016170499</v>
      </c>
      <c r="F30" s="97">
        <v>1.0175569090000001</v>
      </c>
      <c r="G30" s="97">
        <v>1.0189433189999999</v>
      </c>
      <c r="H30" s="97">
        <v>1.020329729</v>
      </c>
      <c r="I30" s="97">
        <v>1.021716139</v>
      </c>
      <c r="J30" s="97">
        <v>1.0231025490000001</v>
      </c>
      <c r="K30" s="97">
        <v>1.0244889589999999</v>
      </c>
      <c r="L30" s="97">
        <v>1.025875369</v>
      </c>
      <c r="M30" s="97">
        <v>1.027261779</v>
      </c>
      <c r="N30" s="97">
        <v>1.0286481890000001</v>
      </c>
      <c r="O30" s="97">
        <v>1.0300345989999999</v>
      </c>
      <c r="P30" s="97">
        <v>1.031421009</v>
      </c>
      <c r="Q30" s="97">
        <v>1.0328074190000001</v>
      </c>
      <c r="R30" s="97">
        <v>1.0341938289999999</v>
      </c>
      <c r="S30" s="98">
        <v>1.035580239</v>
      </c>
    </row>
    <row r="31" spans="1:19" x14ac:dyDescent="0.25">
      <c r="A31" s="129"/>
      <c r="B31" s="6">
        <v>17.5</v>
      </c>
      <c r="C31" s="96">
        <v>1.0133976790000001</v>
      </c>
      <c r="D31" s="97">
        <v>1.014429743</v>
      </c>
      <c r="E31" s="97">
        <v>1.015328883</v>
      </c>
      <c r="F31" s="97">
        <v>1.016228023</v>
      </c>
      <c r="G31" s="97">
        <v>1.0171271630000001</v>
      </c>
      <c r="H31" s="97">
        <v>1.0180263030000001</v>
      </c>
      <c r="I31" s="97">
        <v>1.0189254430000001</v>
      </c>
      <c r="J31" s="97">
        <v>1.0198245829999999</v>
      </c>
      <c r="K31" s="97">
        <v>1.020723724</v>
      </c>
      <c r="L31" s="97">
        <v>1.021622864</v>
      </c>
      <c r="M31" s="97">
        <v>1.022522004</v>
      </c>
      <c r="N31" s="97">
        <v>1.0234211440000001</v>
      </c>
      <c r="O31" s="97">
        <v>1.0243202840000001</v>
      </c>
      <c r="P31" s="97">
        <v>1.0252194240000001</v>
      </c>
      <c r="Q31" s="97">
        <v>1.0261185639999999</v>
      </c>
      <c r="R31" s="97">
        <v>1.0270177039999999</v>
      </c>
      <c r="S31" s="98">
        <v>1.027916845</v>
      </c>
    </row>
    <row r="32" spans="1:19" ht="15.75" thickBot="1" x14ac:dyDescent="0.3">
      <c r="A32" s="130"/>
      <c r="B32" s="9">
        <v>18</v>
      </c>
      <c r="C32" s="99">
        <v>1.0133976790000001</v>
      </c>
      <c r="D32" s="100">
        <v>1.014429743</v>
      </c>
      <c r="E32" s="100">
        <v>1.015328883</v>
      </c>
      <c r="F32" s="100">
        <v>1.016228023</v>
      </c>
      <c r="G32" s="100">
        <v>1.0171271630000001</v>
      </c>
      <c r="H32" s="100">
        <v>1.0180263030000001</v>
      </c>
      <c r="I32" s="100">
        <v>1.0189254430000001</v>
      </c>
      <c r="J32" s="100">
        <v>1.0198245829999999</v>
      </c>
      <c r="K32" s="100">
        <v>1.020723724</v>
      </c>
      <c r="L32" s="100">
        <v>1.021622864</v>
      </c>
      <c r="M32" s="100">
        <v>1.022522004</v>
      </c>
      <c r="N32" s="100">
        <v>1.0234211440000001</v>
      </c>
      <c r="O32" s="100">
        <v>1.0243202840000001</v>
      </c>
      <c r="P32" s="100">
        <v>1.0252194240000001</v>
      </c>
      <c r="Q32" s="100">
        <v>1.0261185639999999</v>
      </c>
      <c r="R32" s="100">
        <v>1.0265484330000001</v>
      </c>
      <c r="S32" s="101">
        <v>1.0267855669999999</v>
      </c>
    </row>
    <row r="34" spans="1:19" ht="15.75" thickBot="1" x14ac:dyDescent="0.3">
      <c r="A34" s="127"/>
      <c r="B34" s="127"/>
    </row>
    <row r="35" spans="1:19" ht="15.75" thickBot="1" x14ac:dyDescent="0.3">
      <c r="A35" s="125" t="s">
        <v>26</v>
      </c>
      <c r="B35" s="126"/>
      <c r="C35" s="114" t="s">
        <v>21</v>
      </c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6"/>
    </row>
    <row r="36" spans="1:19" ht="15.75" thickBot="1" x14ac:dyDescent="0.3">
      <c r="A36" s="38"/>
      <c r="B36" s="39" t="s">
        <v>23</v>
      </c>
      <c r="C36" s="26">
        <v>-80</v>
      </c>
      <c r="D36" s="27">
        <v>-70</v>
      </c>
      <c r="E36" s="27">
        <v>-60</v>
      </c>
      <c r="F36" s="27">
        <v>-50</v>
      </c>
      <c r="G36" s="27">
        <v>-40</v>
      </c>
      <c r="H36" s="27">
        <v>-30</v>
      </c>
      <c r="I36" s="27">
        <v>-20</v>
      </c>
      <c r="J36" s="27">
        <v>-10</v>
      </c>
      <c r="K36" s="27">
        <v>0</v>
      </c>
      <c r="L36" s="27">
        <v>10</v>
      </c>
      <c r="M36" s="27">
        <v>20</v>
      </c>
      <c r="N36" s="27">
        <v>30</v>
      </c>
      <c r="O36" s="27">
        <v>40</v>
      </c>
      <c r="P36" s="27">
        <v>50</v>
      </c>
      <c r="Q36" s="27">
        <v>60</v>
      </c>
      <c r="R36" s="27">
        <v>70</v>
      </c>
      <c r="S36" s="28">
        <v>80</v>
      </c>
    </row>
    <row r="37" spans="1:19" x14ac:dyDescent="0.25">
      <c r="A37" s="120" t="s">
        <v>0</v>
      </c>
      <c r="B37" s="20">
        <v>4.5</v>
      </c>
      <c r="C37" s="93">
        <v>0</v>
      </c>
      <c r="D37" s="94">
        <v>0</v>
      </c>
      <c r="E37" s="94">
        <v>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  <c r="L37" s="94">
        <v>0</v>
      </c>
      <c r="M37" s="94">
        <v>0</v>
      </c>
      <c r="N37" s="94">
        <v>0</v>
      </c>
      <c r="O37" s="94">
        <v>0</v>
      </c>
      <c r="P37" s="94">
        <v>0</v>
      </c>
      <c r="Q37" s="94">
        <v>0</v>
      </c>
      <c r="R37" s="94">
        <v>0</v>
      </c>
      <c r="S37" s="95">
        <v>0</v>
      </c>
    </row>
    <row r="38" spans="1:19" x14ac:dyDescent="0.25">
      <c r="A38" s="121"/>
      <c r="B38" s="8">
        <v>5</v>
      </c>
      <c r="C38" s="96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J38" s="97">
        <v>0</v>
      </c>
      <c r="K38" s="97">
        <v>0</v>
      </c>
      <c r="L38" s="97">
        <v>0</v>
      </c>
      <c r="M38" s="97">
        <v>0</v>
      </c>
      <c r="N38" s="97">
        <v>0</v>
      </c>
      <c r="O38" s="97">
        <v>0</v>
      </c>
      <c r="P38" s="97">
        <v>0</v>
      </c>
      <c r="Q38" s="97">
        <v>0</v>
      </c>
      <c r="R38" s="97">
        <v>0</v>
      </c>
      <c r="S38" s="98">
        <v>0</v>
      </c>
    </row>
    <row r="39" spans="1:19" ht="15.75" thickBot="1" x14ac:dyDescent="0.3">
      <c r="A39" s="121"/>
      <c r="B39" s="8">
        <v>5.5</v>
      </c>
      <c r="C39" s="96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J39" s="97">
        <v>0</v>
      </c>
      <c r="K39" s="97">
        <v>0</v>
      </c>
      <c r="L39" s="97">
        <v>0</v>
      </c>
      <c r="M39" s="97">
        <v>0</v>
      </c>
      <c r="N39" s="97">
        <v>0</v>
      </c>
      <c r="O39" s="97">
        <v>0</v>
      </c>
      <c r="P39" s="97">
        <v>0</v>
      </c>
      <c r="Q39" s="97">
        <v>0</v>
      </c>
      <c r="R39" s="97">
        <v>0</v>
      </c>
      <c r="S39" s="98">
        <v>0</v>
      </c>
    </row>
    <row r="40" spans="1:19" x14ac:dyDescent="0.25">
      <c r="A40" s="121"/>
      <c r="B40" s="8">
        <v>6</v>
      </c>
      <c r="C40" s="93">
        <v>3.7375329151999974</v>
      </c>
      <c r="D40" s="94">
        <v>3.8130063007999988</v>
      </c>
      <c r="E40" s="94">
        <v>3.8884796863999993</v>
      </c>
      <c r="F40" s="94">
        <v>3.9639530719999989</v>
      </c>
      <c r="G40" s="94">
        <v>4.0394264575999976</v>
      </c>
      <c r="H40" s="94">
        <v>4.1148998431999981</v>
      </c>
      <c r="I40" s="94">
        <v>4.1903732288000004</v>
      </c>
      <c r="J40" s="94">
        <v>4.2658466143999991</v>
      </c>
      <c r="K40" s="94">
        <v>4.3413199999999996</v>
      </c>
      <c r="L40" s="94">
        <v>4.4167933855999983</v>
      </c>
      <c r="M40" s="94">
        <v>4.4922667711999988</v>
      </c>
      <c r="N40" s="94">
        <v>4.5677401568000011</v>
      </c>
      <c r="O40" s="94">
        <v>4.6432135424000016</v>
      </c>
      <c r="P40" s="94">
        <v>4.7186869280000003</v>
      </c>
      <c r="Q40" s="94">
        <v>4.7941603135999991</v>
      </c>
      <c r="R40" s="94">
        <v>4.8696336991999996</v>
      </c>
      <c r="S40" s="95">
        <v>4.9451070848000001</v>
      </c>
    </row>
    <row r="41" spans="1:19" x14ac:dyDescent="0.25">
      <c r="A41" s="121"/>
      <c r="B41" s="8">
        <v>6.5</v>
      </c>
      <c r="C41" s="96">
        <v>3.4970574975571407</v>
      </c>
      <c r="D41" s="97">
        <v>3.5617850787776772</v>
      </c>
      <c r="E41" s="97">
        <v>3.6265126599982125</v>
      </c>
      <c r="F41" s="97">
        <v>3.6912402412187486</v>
      </c>
      <c r="G41" s="97">
        <v>3.7559678224392838</v>
      </c>
      <c r="H41" s="97">
        <v>3.8206954036598191</v>
      </c>
      <c r="I41" s="97">
        <v>3.885422984880357</v>
      </c>
      <c r="J41" s="97">
        <v>3.9501505661008922</v>
      </c>
      <c r="K41" s="97">
        <v>4.0148781473214274</v>
      </c>
      <c r="L41" s="97">
        <v>4.0796057285419618</v>
      </c>
      <c r="M41" s="97">
        <v>4.1443333097624979</v>
      </c>
      <c r="N41" s="97">
        <v>4.2090608909830376</v>
      </c>
      <c r="O41" s="97">
        <v>4.2737884722035719</v>
      </c>
      <c r="P41" s="97">
        <v>4.3385160534241072</v>
      </c>
      <c r="Q41" s="97">
        <v>4.4032436346446406</v>
      </c>
      <c r="R41" s="97">
        <v>4.4679712158651768</v>
      </c>
      <c r="S41" s="98">
        <v>4.5326987970857129</v>
      </c>
    </row>
    <row r="42" spans="1:19" x14ac:dyDescent="0.25">
      <c r="A42" s="121"/>
      <c r="B42" s="8">
        <v>7</v>
      </c>
      <c r="C42" s="96">
        <v>3.2671130323428548</v>
      </c>
      <c r="D42" s="97">
        <v>3.3222635684785704</v>
      </c>
      <c r="E42" s="97">
        <v>3.3774141046142852</v>
      </c>
      <c r="F42" s="97">
        <v>3.4325646407499981</v>
      </c>
      <c r="G42" s="97">
        <v>3.4877151768857129</v>
      </c>
      <c r="H42" s="97">
        <v>3.5428657130214267</v>
      </c>
      <c r="I42" s="97">
        <v>3.5980162491571432</v>
      </c>
      <c r="J42" s="97">
        <v>3.6531667852928571</v>
      </c>
      <c r="K42" s="97">
        <v>3.7083173214285701</v>
      </c>
      <c r="L42" s="97">
        <v>3.7634678575642848</v>
      </c>
      <c r="M42" s="97">
        <v>3.8186183936999969</v>
      </c>
      <c r="N42" s="97">
        <v>3.8737689298357143</v>
      </c>
      <c r="O42" s="97">
        <v>3.928919465971429</v>
      </c>
      <c r="P42" s="97">
        <v>3.9840700021071411</v>
      </c>
      <c r="Q42" s="97">
        <v>4.039220538242855</v>
      </c>
      <c r="R42" s="97">
        <v>4.0943710743785697</v>
      </c>
      <c r="S42" s="98">
        <v>4.1495216105142845</v>
      </c>
    </row>
    <row r="43" spans="1:19" x14ac:dyDescent="0.25">
      <c r="A43" s="121"/>
      <c r="B43" s="8">
        <v>7.5</v>
      </c>
      <c r="C43" s="96">
        <v>3.0477719165571413</v>
      </c>
      <c r="D43" s="97">
        <v>3.0944451563401785</v>
      </c>
      <c r="E43" s="97">
        <v>3.1411183961232148</v>
      </c>
      <c r="F43" s="97">
        <v>3.1877916359062484</v>
      </c>
      <c r="G43" s="97">
        <v>3.2344648756892838</v>
      </c>
      <c r="H43" s="97">
        <v>3.2811381154723192</v>
      </c>
      <c r="I43" s="97">
        <v>3.3278113552553572</v>
      </c>
      <c r="J43" s="97">
        <v>3.3744845950383926</v>
      </c>
      <c r="K43" s="97">
        <v>3.4211578348214271</v>
      </c>
      <c r="L43" s="97">
        <v>3.4678310746044634</v>
      </c>
      <c r="M43" s="97">
        <v>3.5145043143874979</v>
      </c>
      <c r="N43" s="97">
        <v>3.5611775541705359</v>
      </c>
      <c r="O43" s="97">
        <v>3.6078507939535704</v>
      </c>
      <c r="P43" s="97">
        <v>3.6545240337366058</v>
      </c>
      <c r="Q43" s="97">
        <v>3.7011972735196395</v>
      </c>
      <c r="R43" s="97">
        <v>3.7478705133026757</v>
      </c>
      <c r="S43" s="98">
        <v>3.7945437530857138</v>
      </c>
    </row>
    <row r="44" spans="1:19" x14ac:dyDescent="0.25">
      <c r="A44" s="121"/>
      <c r="B44" s="8">
        <v>8</v>
      </c>
      <c r="C44" s="96">
        <v>2.8391065471999983</v>
      </c>
      <c r="D44" s="97">
        <v>2.878333228799999</v>
      </c>
      <c r="E44" s="97">
        <v>2.9175599103999996</v>
      </c>
      <c r="F44" s="97">
        <v>2.9567865919999985</v>
      </c>
      <c r="G44" s="97">
        <v>2.9960132735999983</v>
      </c>
      <c r="H44" s="97">
        <v>3.035239955199998</v>
      </c>
      <c r="I44" s="97">
        <v>3.0744666368000004</v>
      </c>
      <c r="J44" s="97">
        <v>3.1136933183999993</v>
      </c>
      <c r="K44" s="97">
        <v>3.1529199999999982</v>
      </c>
      <c r="L44" s="97">
        <v>3.1921466815999979</v>
      </c>
      <c r="M44" s="97">
        <v>3.2313733631999977</v>
      </c>
      <c r="N44" s="97">
        <v>3.2706000448000001</v>
      </c>
      <c r="O44" s="97">
        <v>3.309826726399999</v>
      </c>
      <c r="P44" s="97">
        <v>3.3490534079999996</v>
      </c>
      <c r="Q44" s="97">
        <v>3.3882800895999985</v>
      </c>
      <c r="R44" s="97">
        <v>3.4275067711999974</v>
      </c>
      <c r="S44" s="98">
        <v>3.466733452799998</v>
      </c>
    </row>
    <row r="45" spans="1:19" x14ac:dyDescent="0.25">
      <c r="A45" s="121"/>
      <c r="B45" s="8">
        <v>8.5</v>
      </c>
      <c r="C45" s="96">
        <v>2.641189321271427</v>
      </c>
      <c r="D45" s="97">
        <v>2.6739311722955357</v>
      </c>
      <c r="E45" s="97">
        <v>2.7066730233196417</v>
      </c>
      <c r="F45" s="97">
        <v>2.7394148743437494</v>
      </c>
      <c r="G45" s="97">
        <v>2.7721567253678563</v>
      </c>
      <c r="H45" s="97">
        <v>2.8048985763919632</v>
      </c>
      <c r="I45" s="97">
        <v>2.8376404274160727</v>
      </c>
      <c r="J45" s="97">
        <v>2.8703822784401787</v>
      </c>
      <c r="K45" s="97">
        <v>2.9031241294642847</v>
      </c>
      <c r="L45" s="97">
        <v>2.9358659804883906</v>
      </c>
      <c r="M45" s="97">
        <v>2.9686078315124966</v>
      </c>
      <c r="N45" s="97">
        <v>3.0013496825366079</v>
      </c>
      <c r="O45" s="97">
        <v>3.0340915335607157</v>
      </c>
      <c r="P45" s="97">
        <v>3.0668333845848217</v>
      </c>
      <c r="Q45" s="97">
        <v>3.0995752356089277</v>
      </c>
      <c r="R45" s="97">
        <v>3.1323170866330337</v>
      </c>
      <c r="S45" s="98">
        <v>3.1650589376571396</v>
      </c>
    </row>
    <row r="46" spans="1:19" x14ac:dyDescent="0.25">
      <c r="A46" s="121"/>
      <c r="B46" s="8">
        <v>9</v>
      </c>
      <c r="C46" s="96">
        <v>2.4540926357714277</v>
      </c>
      <c r="D46" s="97">
        <v>2.4812423732642852</v>
      </c>
      <c r="E46" s="97">
        <v>2.5083921107571427</v>
      </c>
      <c r="F46" s="97">
        <v>2.5355418482499994</v>
      </c>
      <c r="G46" s="97">
        <v>2.5626915857428552</v>
      </c>
      <c r="H46" s="97">
        <v>2.5898413232357118</v>
      </c>
      <c r="I46" s="97">
        <v>2.6169910607285729</v>
      </c>
      <c r="J46" s="97">
        <v>2.6441407982214287</v>
      </c>
      <c r="K46" s="97">
        <v>2.6712905357142844</v>
      </c>
      <c r="L46" s="97">
        <v>2.6984402732071402</v>
      </c>
      <c r="M46" s="97">
        <v>2.7255900106999977</v>
      </c>
      <c r="N46" s="97">
        <v>2.7527397481928588</v>
      </c>
      <c r="O46" s="97">
        <v>2.7798894856857128</v>
      </c>
      <c r="P46" s="97">
        <v>2.8070392231785704</v>
      </c>
      <c r="Q46" s="97">
        <v>2.8341889606714261</v>
      </c>
      <c r="R46" s="97">
        <v>2.8613386981642837</v>
      </c>
      <c r="S46" s="98">
        <v>2.8884884356571412</v>
      </c>
    </row>
    <row r="47" spans="1:19" x14ac:dyDescent="0.25">
      <c r="A47" s="121"/>
      <c r="B47" s="8">
        <v>9.5</v>
      </c>
      <c r="C47" s="96">
        <v>2.2778888876999988</v>
      </c>
      <c r="D47" s="97">
        <v>2.3002702181437495</v>
      </c>
      <c r="E47" s="97">
        <v>2.3226515485875012</v>
      </c>
      <c r="F47" s="97">
        <v>2.3450328790312494</v>
      </c>
      <c r="G47" s="97">
        <v>2.3674142094749975</v>
      </c>
      <c r="H47" s="97">
        <v>2.3897955399187483</v>
      </c>
      <c r="I47" s="97">
        <v>2.4121768703624991</v>
      </c>
      <c r="J47" s="97">
        <v>2.4345582008062507</v>
      </c>
      <c r="K47" s="97">
        <v>2.456939531249998</v>
      </c>
      <c r="L47" s="97">
        <v>2.4793208616937488</v>
      </c>
      <c r="M47" s="97">
        <v>2.5017021921374987</v>
      </c>
      <c r="N47" s="97">
        <v>2.5240835225812503</v>
      </c>
      <c r="O47" s="97">
        <v>2.5464648530250003</v>
      </c>
      <c r="P47" s="97">
        <v>2.5688461834687484</v>
      </c>
      <c r="Q47" s="97">
        <v>2.5912275139124965</v>
      </c>
      <c r="R47" s="97">
        <v>2.6136088443562464</v>
      </c>
      <c r="S47" s="98">
        <v>2.6359901747999981</v>
      </c>
    </row>
    <row r="48" spans="1:19" x14ac:dyDescent="0.25">
      <c r="A48" s="121"/>
      <c r="B48" s="8">
        <v>10</v>
      </c>
      <c r="C48" s="96">
        <v>2.1126504740571423</v>
      </c>
      <c r="D48" s="97">
        <v>2.1310180933714289</v>
      </c>
      <c r="E48" s="97">
        <v>2.1493857126857145</v>
      </c>
      <c r="F48" s="97">
        <v>2.1677533320000002</v>
      </c>
      <c r="G48" s="97">
        <v>2.1861209513142832</v>
      </c>
      <c r="H48" s="97">
        <v>2.204488570628568</v>
      </c>
      <c r="I48" s="97">
        <v>2.2228561899428572</v>
      </c>
      <c r="J48" s="97">
        <v>2.2412238092571428</v>
      </c>
      <c r="K48" s="97">
        <v>2.2595914285714276</v>
      </c>
      <c r="L48" s="97">
        <v>2.2779590478857124</v>
      </c>
      <c r="M48" s="97">
        <v>2.2963266671999971</v>
      </c>
      <c r="N48" s="97">
        <v>2.3146942865142854</v>
      </c>
      <c r="O48" s="97">
        <v>2.3330619058285702</v>
      </c>
      <c r="P48" s="97">
        <v>2.3514295251428567</v>
      </c>
      <c r="Q48" s="97">
        <v>2.3697971444571415</v>
      </c>
      <c r="R48" s="97">
        <v>2.3881647637714263</v>
      </c>
      <c r="S48" s="98">
        <v>2.4065323830857128</v>
      </c>
    </row>
    <row r="49" spans="1:19" x14ac:dyDescent="0.25">
      <c r="A49" s="121"/>
      <c r="B49" s="8">
        <v>10.5</v>
      </c>
      <c r="C49" s="96">
        <v>1.9584497918428561</v>
      </c>
      <c r="D49" s="97">
        <v>1.9734893853848217</v>
      </c>
      <c r="E49" s="97">
        <v>1.9885289789267855</v>
      </c>
      <c r="F49" s="97">
        <v>2.0035685724687493</v>
      </c>
      <c r="G49" s="97">
        <v>2.0186081660107131</v>
      </c>
      <c r="H49" s="97">
        <v>2.0336477595526761</v>
      </c>
      <c r="I49" s="97">
        <v>2.0486873530946434</v>
      </c>
      <c r="J49" s="97">
        <v>2.0637269466366082</v>
      </c>
      <c r="K49" s="97">
        <v>2.0787665401785702</v>
      </c>
      <c r="L49" s="97">
        <v>2.093806133720534</v>
      </c>
      <c r="M49" s="97">
        <v>2.1088457272624979</v>
      </c>
      <c r="N49" s="97">
        <v>2.1238853208044652</v>
      </c>
      <c r="O49" s="97">
        <v>2.1389249143464291</v>
      </c>
      <c r="P49" s="97">
        <v>2.1539645078883911</v>
      </c>
      <c r="Q49" s="97">
        <v>2.1690041014303532</v>
      </c>
      <c r="R49" s="97">
        <v>2.1840436949723188</v>
      </c>
      <c r="S49" s="98">
        <v>2.1990832885142844</v>
      </c>
    </row>
    <row r="50" spans="1:19" x14ac:dyDescent="0.25">
      <c r="A50" s="121"/>
      <c r="B50" s="8">
        <v>11</v>
      </c>
      <c r="C50" s="96">
        <v>1.8153592380571428</v>
      </c>
      <c r="D50" s="97">
        <v>1.8276874806214281</v>
      </c>
      <c r="E50" s="97">
        <v>1.840015723185715</v>
      </c>
      <c r="F50" s="97">
        <v>1.8523439657499994</v>
      </c>
      <c r="G50" s="97">
        <v>1.8646722083142837</v>
      </c>
      <c r="H50" s="97">
        <v>1.8770004508785698</v>
      </c>
      <c r="I50" s="97">
        <v>1.8893286934428586</v>
      </c>
      <c r="J50" s="97">
        <v>1.9016569360071447</v>
      </c>
      <c r="K50" s="97">
        <v>1.9139851785714281</v>
      </c>
      <c r="L50" s="97">
        <v>1.9263134211357116</v>
      </c>
      <c r="M50" s="97">
        <v>1.9386416636999986</v>
      </c>
      <c r="N50" s="97">
        <v>1.9509699062642873</v>
      </c>
      <c r="O50" s="97">
        <v>1.9632981488285726</v>
      </c>
      <c r="P50" s="97">
        <v>1.9756263913928542</v>
      </c>
      <c r="Q50" s="97">
        <v>1.987954633957143</v>
      </c>
      <c r="R50" s="97">
        <v>2.0002828765214264</v>
      </c>
      <c r="S50" s="98">
        <v>2.0126111190857134</v>
      </c>
    </row>
    <row r="51" spans="1:19" x14ac:dyDescent="0.25">
      <c r="A51" s="121"/>
      <c r="B51" s="8">
        <v>11.5</v>
      </c>
      <c r="C51" s="96">
        <v>1.6834512097000003</v>
      </c>
      <c r="D51" s="97">
        <v>1.69361576551875</v>
      </c>
      <c r="E51" s="97">
        <v>1.7037803213375007</v>
      </c>
      <c r="F51" s="97">
        <v>1.7139448771562513</v>
      </c>
      <c r="G51" s="97">
        <v>1.7241094329749975</v>
      </c>
      <c r="H51" s="97">
        <v>1.7342739887937473</v>
      </c>
      <c r="I51" s="97">
        <v>1.7444385446125024</v>
      </c>
      <c r="J51" s="97">
        <v>1.7546031004312512</v>
      </c>
      <c r="K51" s="97">
        <v>1.7647676562499992</v>
      </c>
      <c r="L51" s="97">
        <v>1.7749322120687481</v>
      </c>
      <c r="M51" s="97">
        <v>1.7850967678874969</v>
      </c>
      <c r="N51" s="97">
        <v>1.7952613237062511</v>
      </c>
      <c r="O51" s="97">
        <v>1.805425879525</v>
      </c>
      <c r="P51" s="97">
        <v>1.8155904353437489</v>
      </c>
      <c r="Q51" s="97">
        <v>1.8257549911624977</v>
      </c>
      <c r="R51" s="97">
        <v>1.8359195469812484</v>
      </c>
      <c r="S51" s="98">
        <v>1.8460841028000008</v>
      </c>
    </row>
    <row r="52" spans="1:19" x14ac:dyDescent="0.25">
      <c r="A52" s="121"/>
      <c r="B52" s="8">
        <v>12</v>
      </c>
      <c r="C52" s="96">
        <v>1.5627981037714269</v>
      </c>
      <c r="D52" s="97">
        <v>1.571277626514286</v>
      </c>
      <c r="E52" s="97">
        <v>1.5797571492571434</v>
      </c>
      <c r="F52" s="97">
        <v>1.5882366719999998</v>
      </c>
      <c r="G52" s="97">
        <v>1.5967161947428563</v>
      </c>
      <c r="H52" s="97">
        <v>1.6051957174857128</v>
      </c>
      <c r="I52" s="97">
        <v>1.6136752402285737</v>
      </c>
      <c r="J52" s="97">
        <v>1.6221547629714284</v>
      </c>
      <c r="K52" s="97">
        <v>1.6306342857142866</v>
      </c>
      <c r="L52" s="97">
        <v>1.6391138084571413</v>
      </c>
      <c r="M52" s="97">
        <v>1.6475933311999977</v>
      </c>
      <c r="N52" s="97">
        <v>1.6560728539428595</v>
      </c>
      <c r="O52" s="97">
        <v>1.6645523766857178</v>
      </c>
      <c r="P52" s="97">
        <v>1.6730318994285707</v>
      </c>
      <c r="Q52" s="97">
        <v>1.6815114221714254</v>
      </c>
      <c r="R52" s="97">
        <v>1.6899909449142836</v>
      </c>
      <c r="S52" s="98">
        <v>1.6984704676571418</v>
      </c>
    </row>
    <row r="53" spans="1:19" x14ac:dyDescent="0.25">
      <c r="A53" s="121"/>
      <c r="B53" s="8">
        <v>12.5</v>
      </c>
      <c r="C53" s="96">
        <v>1.4534723172714274</v>
      </c>
      <c r="D53" s="97">
        <v>1.4606764500455354</v>
      </c>
      <c r="E53" s="97">
        <v>1.4678805828196433</v>
      </c>
      <c r="F53" s="97">
        <v>1.4750847155937494</v>
      </c>
      <c r="G53" s="97">
        <v>1.4822888483678565</v>
      </c>
      <c r="H53" s="97">
        <v>1.4894929811419635</v>
      </c>
      <c r="I53" s="97">
        <v>1.4966971139160723</v>
      </c>
      <c r="J53" s="97">
        <v>1.5039012466901784</v>
      </c>
      <c r="K53" s="97">
        <v>1.5111053794642881</v>
      </c>
      <c r="L53" s="97">
        <v>1.5183095122383907</v>
      </c>
      <c r="M53" s="97">
        <v>1.5255136450124986</v>
      </c>
      <c r="N53" s="97">
        <v>1.5327177777866101</v>
      </c>
      <c r="O53" s="97">
        <v>1.5399219105607163</v>
      </c>
      <c r="P53" s="97">
        <v>1.5471260433348224</v>
      </c>
      <c r="Q53" s="97">
        <v>1.5543301761089268</v>
      </c>
      <c r="R53" s="97">
        <v>1.5615343088830347</v>
      </c>
      <c r="S53" s="98">
        <v>1.5687384416571426</v>
      </c>
    </row>
    <row r="54" spans="1:19" x14ac:dyDescent="0.25">
      <c r="A54" s="121"/>
      <c r="B54" s="8">
        <v>13</v>
      </c>
      <c r="C54" s="96">
        <v>1.3555462471999986</v>
      </c>
      <c r="D54" s="97">
        <v>1.36181562255</v>
      </c>
      <c r="E54" s="97">
        <v>1.3680849979000005</v>
      </c>
      <c r="F54" s="97">
        <v>1.374354373250001</v>
      </c>
      <c r="G54" s="97">
        <v>1.3806237485999997</v>
      </c>
      <c r="H54" s="97">
        <v>1.3868931239499984</v>
      </c>
      <c r="I54" s="97">
        <v>1.3931624993000016</v>
      </c>
      <c r="J54" s="97">
        <v>1.3994318746500003</v>
      </c>
      <c r="K54" s="97">
        <v>1.4057012500000017</v>
      </c>
      <c r="L54" s="97">
        <v>1.4119706253499977</v>
      </c>
      <c r="M54" s="97">
        <v>1.4182400006999973</v>
      </c>
      <c r="N54" s="97">
        <v>1.4245093760500058</v>
      </c>
      <c r="O54" s="97">
        <v>1.4307787514000019</v>
      </c>
      <c r="P54" s="97">
        <v>1.4370481267500033</v>
      </c>
      <c r="Q54" s="97">
        <v>1.4433175020999975</v>
      </c>
      <c r="R54" s="97">
        <v>1.4495868774500007</v>
      </c>
      <c r="S54" s="98">
        <v>1.4558562528000003</v>
      </c>
    </row>
    <row r="55" spans="1:19" x14ac:dyDescent="0.25">
      <c r="A55" s="121"/>
      <c r="B55" s="8">
        <v>13.5</v>
      </c>
      <c r="C55" s="96">
        <v>1.2690922905571416</v>
      </c>
      <c r="D55" s="97">
        <v>1.2746985304651801</v>
      </c>
      <c r="E55" s="97">
        <v>1.280304770373216</v>
      </c>
      <c r="F55" s="97">
        <v>1.2859110102812501</v>
      </c>
      <c r="G55" s="97">
        <v>1.2915172501892842</v>
      </c>
      <c r="H55" s="97">
        <v>1.297123490097321</v>
      </c>
      <c r="I55" s="97">
        <v>1.3027297300053586</v>
      </c>
      <c r="J55" s="97">
        <v>1.3083359699133936</v>
      </c>
      <c r="K55" s="97">
        <v>1.3139422098214304</v>
      </c>
      <c r="L55" s="97">
        <v>1.3195484497294618</v>
      </c>
      <c r="M55" s="97">
        <v>1.3251546896374986</v>
      </c>
      <c r="N55" s="97">
        <v>1.3307609295455389</v>
      </c>
      <c r="O55" s="97">
        <v>1.3363671694535721</v>
      </c>
      <c r="P55" s="97">
        <v>1.3419734093616089</v>
      </c>
      <c r="Q55" s="97">
        <v>1.3475796492696439</v>
      </c>
      <c r="R55" s="97">
        <v>1.3531858891776789</v>
      </c>
      <c r="S55" s="98">
        <v>1.3587921290857157</v>
      </c>
    </row>
    <row r="56" spans="1:19" x14ac:dyDescent="0.25">
      <c r="A56" s="121"/>
      <c r="B56" s="8">
        <v>14</v>
      </c>
      <c r="C56" s="96">
        <v>1.1941828443428557</v>
      </c>
      <c r="D56" s="97">
        <v>1.1993285602285724</v>
      </c>
      <c r="E56" s="97">
        <v>1.2044742761142864</v>
      </c>
      <c r="F56" s="97">
        <v>1.2096199919999995</v>
      </c>
      <c r="G56" s="97">
        <v>1.2147657078857135</v>
      </c>
      <c r="H56" s="97">
        <v>1.2199114237714284</v>
      </c>
      <c r="I56" s="97">
        <v>1.2250571396571459</v>
      </c>
      <c r="J56" s="97">
        <v>1.2302028555428581</v>
      </c>
      <c r="K56" s="97">
        <v>1.2353485714285721</v>
      </c>
      <c r="L56" s="97">
        <v>1.2404942873142861</v>
      </c>
      <c r="M56" s="97">
        <v>1.2456400031999983</v>
      </c>
      <c r="N56" s="97">
        <v>1.2507857190857177</v>
      </c>
      <c r="O56" s="97">
        <v>1.2559314349714334</v>
      </c>
      <c r="P56" s="97">
        <v>1.2610771508571439</v>
      </c>
      <c r="Q56" s="97">
        <v>1.2662228667428543</v>
      </c>
      <c r="R56" s="97">
        <v>1.2713685826285719</v>
      </c>
      <c r="S56" s="98">
        <v>1.2765142985142894</v>
      </c>
    </row>
    <row r="57" spans="1:19" x14ac:dyDescent="0.25">
      <c r="A57" s="121"/>
      <c r="B57" s="8">
        <v>14.5</v>
      </c>
      <c r="C57" s="96">
        <v>1.1308903055571422</v>
      </c>
      <c r="D57" s="97">
        <v>1.1357090982776796</v>
      </c>
      <c r="E57" s="97">
        <v>1.1405278909982153</v>
      </c>
      <c r="F57" s="97">
        <v>1.1453466837187509</v>
      </c>
      <c r="G57" s="97">
        <v>1.1501654764392857</v>
      </c>
      <c r="H57" s="97">
        <v>1.1549842691598204</v>
      </c>
      <c r="I57" s="97">
        <v>1.1598030618803588</v>
      </c>
      <c r="J57" s="97">
        <v>1.1646218546008971</v>
      </c>
      <c r="K57" s="97">
        <v>1.16944064732143</v>
      </c>
      <c r="L57" s="97">
        <v>1.174259440041963</v>
      </c>
      <c r="M57" s="97">
        <v>1.1790782327625013</v>
      </c>
      <c r="N57" s="97">
        <v>1.1838970254830414</v>
      </c>
      <c r="O57" s="97">
        <v>1.1887158182035726</v>
      </c>
      <c r="P57" s="97">
        <v>1.1935346109241074</v>
      </c>
      <c r="Q57" s="97">
        <v>1.1983534036446457</v>
      </c>
      <c r="R57" s="97">
        <v>1.2031721963651805</v>
      </c>
      <c r="S57" s="98">
        <v>1.2079909890857188</v>
      </c>
    </row>
    <row r="58" spans="1:19" x14ac:dyDescent="0.25">
      <c r="A58" s="121"/>
      <c r="B58" s="8">
        <v>15</v>
      </c>
      <c r="C58" s="96">
        <v>1.0792870711999996</v>
      </c>
      <c r="D58" s="97">
        <v>1.0838435310500003</v>
      </c>
      <c r="E58" s="97">
        <v>1.0883999909000028</v>
      </c>
      <c r="F58" s="97">
        <v>1.0929564507500009</v>
      </c>
      <c r="G58" s="97">
        <v>1.0975129105999999</v>
      </c>
      <c r="H58" s="97">
        <v>1.1020693704499998</v>
      </c>
      <c r="I58" s="97">
        <v>1.1066258303000023</v>
      </c>
      <c r="J58" s="97">
        <v>1.111182290150003</v>
      </c>
      <c r="K58" s="97">
        <v>1.115738750000002</v>
      </c>
      <c r="L58" s="97">
        <v>1.120295209850001</v>
      </c>
      <c r="M58" s="97">
        <v>1.1248516697000017</v>
      </c>
      <c r="N58" s="97">
        <v>1.1294081295500042</v>
      </c>
      <c r="O58" s="97">
        <v>1.1339645894000014</v>
      </c>
      <c r="P58" s="97">
        <v>1.1385210492500022</v>
      </c>
      <c r="Q58" s="97">
        <v>1.1430775090999994</v>
      </c>
      <c r="R58" s="97">
        <v>1.1476339689500019</v>
      </c>
      <c r="S58" s="98">
        <v>1.1521904288000044</v>
      </c>
    </row>
    <row r="59" spans="1:19" x14ac:dyDescent="0.25">
      <c r="A59" s="121"/>
      <c r="B59" s="8">
        <v>15.5</v>
      </c>
      <c r="C59" s="96">
        <v>1.039445538271428</v>
      </c>
      <c r="D59" s="97">
        <v>1.0437352449830364</v>
      </c>
      <c r="E59" s="97">
        <v>1.0480249516946447</v>
      </c>
      <c r="F59" s="97">
        <v>1.0523146584062522</v>
      </c>
      <c r="G59" s="97">
        <v>1.0566043651178552</v>
      </c>
      <c r="H59" s="97">
        <v>1.0608940718294644</v>
      </c>
      <c r="I59" s="97">
        <v>1.0651837785410745</v>
      </c>
      <c r="J59" s="97">
        <v>1.0694734852526828</v>
      </c>
      <c r="K59" s="97">
        <v>1.0737631919642876</v>
      </c>
      <c r="L59" s="97">
        <v>1.0780528986758924</v>
      </c>
      <c r="M59" s="97">
        <v>1.0823426053875007</v>
      </c>
      <c r="N59" s="97">
        <v>1.0866323120991126</v>
      </c>
      <c r="O59" s="97">
        <v>1.0909220188107209</v>
      </c>
      <c r="P59" s="97">
        <v>1.0952117255223257</v>
      </c>
      <c r="Q59" s="97">
        <v>1.0995014322339287</v>
      </c>
      <c r="R59" s="97">
        <v>1.103791138945537</v>
      </c>
      <c r="S59" s="98">
        <v>1.1080808456571454</v>
      </c>
    </row>
    <row r="60" spans="1:19" x14ac:dyDescent="0.25">
      <c r="A60" s="121"/>
      <c r="B60" s="8">
        <v>16</v>
      </c>
      <c r="C60" s="96">
        <v>1.011438103771428</v>
      </c>
      <c r="D60" s="97">
        <v>1.0153876265142863</v>
      </c>
      <c r="E60" s="97">
        <v>1.0193371492571455</v>
      </c>
      <c r="F60" s="97">
        <v>1.0232866720000011</v>
      </c>
      <c r="G60" s="97">
        <v>1.0272361947428568</v>
      </c>
      <c r="H60" s="97">
        <v>1.0311857174857142</v>
      </c>
      <c r="I60" s="97">
        <v>1.0351352402285752</v>
      </c>
      <c r="J60" s="97">
        <v>1.0390847629714326</v>
      </c>
      <c r="K60" s="97">
        <v>1.0430342857142882</v>
      </c>
      <c r="L60" s="97">
        <v>1.0469838084571439</v>
      </c>
      <c r="M60" s="97">
        <v>1.0509333312000013</v>
      </c>
      <c r="N60" s="97">
        <v>1.0548828539428641</v>
      </c>
      <c r="O60" s="97">
        <v>1.0588323766857179</v>
      </c>
      <c r="P60" s="97">
        <v>1.0627818994285754</v>
      </c>
      <c r="Q60" s="97">
        <v>1.0667314221714292</v>
      </c>
      <c r="R60" s="97">
        <v>1.0706809449142884</v>
      </c>
      <c r="S60" s="98">
        <v>1.0746304676571476</v>
      </c>
    </row>
    <row r="61" spans="1:19" x14ac:dyDescent="0.25">
      <c r="A61" s="121"/>
      <c r="B61" s="8">
        <v>16.5</v>
      </c>
      <c r="C61" s="96">
        <v>0.99533716470000044</v>
      </c>
      <c r="D61" s="97">
        <v>0.99880406208125105</v>
      </c>
      <c r="E61" s="97">
        <v>1.0022709594625026</v>
      </c>
      <c r="F61" s="97">
        <v>1.0057378568437514</v>
      </c>
      <c r="G61" s="97">
        <v>1.0092047542249993</v>
      </c>
      <c r="H61" s="97">
        <v>1.0126716516062491</v>
      </c>
      <c r="I61" s="97">
        <v>1.0161385489875041</v>
      </c>
      <c r="J61" s="97">
        <v>1.0196054463687521</v>
      </c>
      <c r="K61" s="97">
        <v>1.0230723437500018</v>
      </c>
      <c r="L61" s="97">
        <v>1.0265392411312533</v>
      </c>
      <c r="M61" s="97">
        <v>1.0300061385124994</v>
      </c>
      <c r="N61" s="97">
        <v>1.0334730358937563</v>
      </c>
      <c r="O61" s="97">
        <v>1.0369399332750024</v>
      </c>
      <c r="P61" s="97">
        <v>1.0404068306562557</v>
      </c>
      <c r="Q61" s="97">
        <v>1.0438737280375001</v>
      </c>
      <c r="R61" s="97">
        <v>1.0473406254187516</v>
      </c>
      <c r="S61" s="98">
        <v>1.0508075228000067</v>
      </c>
    </row>
    <row r="62" spans="1:19" x14ac:dyDescent="0.25">
      <c r="A62" s="121"/>
      <c r="B62" s="8">
        <v>17</v>
      </c>
      <c r="C62" s="96">
        <v>0.99121511805714313</v>
      </c>
      <c r="D62" s="97">
        <v>0.99398793812142916</v>
      </c>
      <c r="E62" s="97">
        <v>0.99676075818571519</v>
      </c>
      <c r="F62" s="97">
        <v>0.99953357825000211</v>
      </c>
      <c r="G62" s="97">
        <v>1.0023063983142873</v>
      </c>
      <c r="H62" s="97">
        <v>1.0050792183785724</v>
      </c>
      <c r="I62" s="97">
        <v>1.0078520384428629</v>
      </c>
      <c r="J62" s="97">
        <v>1.0106248585071462</v>
      </c>
      <c r="K62" s="97">
        <v>1.0133976785714314</v>
      </c>
      <c r="L62" s="97">
        <v>1.016170498635713</v>
      </c>
      <c r="M62" s="97">
        <v>1.0189433187000017</v>
      </c>
      <c r="N62" s="97">
        <v>1.0217161387642939</v>
      </c>
      <c r="O62" s="97">
        <v>1.0244889588285773</v>
      </c>
      <c r="P62" s="97">
        <v>1.0272617788928624</v>
      </c>
      <c r="Q62" s="97">
        <v>1.030034598957144</v>
      </c>
      <c r="R62" s="97">
        <v>1.0328074190214345</v>
      </c>
      <c r="S62" s="98">
        <v>1.0355802390857178</v>
      </c>
    </row>
    <row r="63" spans="1:19" x14ac:dyDescent="0.25">
      <c r="A63" s="121"/>
      <c r="B63" s="8">
        <v>17.5</v>
      </c>
      <c r="C63" s="96">
        <v>0.99121511805714313</v>
      </c>
      <c r="D63" s="97">
        <v>0.99398793812142916</v>
      </c>
      <c r="E63" s="97">
        <v>0.99676075818571519</v>
      </c>
      <c r="F63" s="97">
        <v>0.99953357825000211</v>
      </c>
      <c r="G63" s="97">
        <v>1.0023063983142873</v>
      </c>
      <c r="H63" s="97">
        <v>1.0081357619901787</v>
      </c>
      <c r="I63" s="97">
        <v>1.0099340422196494</v>
      </c>
      <c r="J63" s="97">
        <v>1.0117323224491113</v>
      </c>
      <c r="K63" s="97">
        <v>1.0135306026785731</v>
      </c>
      <c r="L63" s="97">
        <v>1.0153288829080385</v>
      </c>
      <c r="M63" s="97">
        <v>1.0171271631375003</v>
      </c>
      <c r="N63" s="97">
        <v>1.018925443366971</v>
      </c>
      <c r="O63" s="97">
        <v>1.0207237235964364</v>
      </c>
      <c r="P63" s="97">
        <v>1.0225220038258982</v>
      </c>
      <c r="Q63" s="97">
        <v>1.02432028405536</v>
      </c>
      <c r="R63" s="97">
        <v>1.0261185642848254</v>
      </c>
      <c r="S63" s="98">
        <v>1.0279168445142943</v>
      </c>
    </row>
    <row r="64" spans="1:19" x14ac:dyDescent="0.25">
      <c r="A64" s="121"/>
      <c r="B64" s="8">
        <v>18</v>
      </c>
      <c r="C64" s="96">
        <v>0.99121511805714313</v>
      </c>
      <c r="D64" s="97">
        <v>0.99398793812142916</v>
      </c>
      <c r="E64" s="97">
        <v>0.99676075818571519</v>
      </c>
      <c r="F64" s="97">
        <v>0.99953357825000211</v>
      </c>
      <c r="G64" s="97">
        <v>1.0023063983142873</v>
      </c>
      <c r="H64" s="97">
        <v>1.0081357619901787</v>
      </c>
      <c r="I64" s="97">
        <v>1.0099340422196494</v>
      </c>
      <c r="J64" s="97">
        <v>1.0117323224491113</v>
      </c>
      <c r="K64" s="97">
        <v>1.0135306026785731</v>
      </c>
      <c r="L64" s="97">
        <v>1.0153288829080385</v>
      </c>
      <c r="M64" s="97">
        <v>1.0171271631375003</v>
      </c>
      <c r="N64" s="97">
        <v>1.018925443366971</v>
      </c>
      <c r="O64" s="97">
        <v>1.0207237235964364</v>
      </c>
      <c r="P64" s="97">
        <v>1.0225220038258982</v>
      </c>
      <c r="Q64" s="97">
        <v>1.02432028405536</v>
      </c>
      <c r="R64" s="97">
        <v>1.0261185642848254</v>
      </c>
      <c r="S64" s="98">
        <v>1.0279168445142943</v>
      </c>
    </row>
    <row r="65" spans="1:19" x14ac:dyDescent="0.25">
      <c r="A65" s="121"/>
      <c r="B65" s="8">
        <v>18.5</v>
      </c>
      <c r="C65" s="96">
        <v>0.99121511805714313</v>
      </c>
      <c r="D65" s="97">
        <v>0.99398793812142916</v>
      </c>
      <c r="E65" s="97">
        <v>0.99676075818571519</v>
      </c>
      <c r="F65" s="97">
        <v>0.99953357825000211</v>
      </c>
      <c r="G65" s="97">
        <v>1.0023063983142873</v>
      </c>
      <c r="H65" s="97">
        <v>1.0081357619901787</v>
      </c>
      <c r="I65" s="97">
        <v>1.0099340422196494</v>
      </c>
      <c r="J65" s="97">
        <v>1.0117323224491113</v>
      </c>
      <c r="K65" s="97">
        <v>1.0135306026785731</v>
      </c>
      <c r="L65" s="97">
        <v>1.0153288829080385</v>
      </c>
      <c r="M65" s="97">
        <v>1.0171271631375003</v>
      </c>
      <c r="N65" s="97">
        <v>1.018925443366971</v>
      </c>
      <c r="O65" s="97">
        <v>1.0207237235964364</v>
      </c>
      <c r="P65" s="97">
        <v>1.0225220038258982</v>
      </c>
      <c r="Q65" s="97">
        <v>1.02432028405536</v>
      </c>
      <c r="R65" s="97">
        <v>1.0261185642848254</v>
      </c>
      <c r="S65" s="98">
        <v>1.0279168445142943</v>
      </c>
    </row>
    <row r="66" spans="1:19" x14ac:dyDescent="0.25">
      <c r="A66" s="121"/>
      <c r="B66" s="8">
        <v>19</v>
      </c>
      <c r="C66" s="96">
        <v>0.99121511805714313</v>
      </c>
      <c r="D66" s="97">
        <v>0.99398793812142916</v>
      </c>
      <c r="E66" s="97">
        <v>0.99676075818571519</v>
      </c>
      <c r="F66" s="97">
        <v>0.99953357825000211</v>
      </c>
      <c r="G66" s="97">
        <v>1.0023063983142873</v>
      </c>
      <c r="H66" s="97">
        <v>1.0081357619901787</v>
      </c>
      <c r="I66" s="97">
        <v>1.0099340422196494</v>
      </c>
      <c r="J66" s="97">
        <v>1.0117323224491113</v>
      </c>
      <c r="K66" s="97">
        <v>1.0135306026785731</v>
      </c>
      <c r="L66" s="97">
        <v>1.0153288829080385</v>
      </c>
      <c r="M66" s="97">
        <v>1.0171271631375003</v>
      </c>
      <c r="N66" s="97">
        <v>1.018925443366971</v>
      </c>
      <c r="O66" s="97">
        <v>1.0207237235964364</v>
      </c>
      <c r="P66" s="97">
        <v>1.0225220038258982</v>
      </c>
      <c r="Q66" s="97">
        <v>1.02432028405536</v>
      </c>
      <c r="R66" s="97">
        <v>1.0261185642848254</v>
      </c>
      <c r="S66" s="98">
        <v>1.0279168445142943</v>
      </c>
    </row>
    <row r="67" spans="1:19" x14ac:dyDescent="0.25">
      <c r="A67" s="121"/>
      <c r="B67" s="8">
        <v>19.5</v>
      </c>
      <c r="C67" s="96">
        <v>0.99121511805714313</v>
      </c>
      <c r="D67" s="97">
        <v>0.99398793812142916</v>
      </c>
      <c r="E67" s="97">
        <v>0.99676075818571519</v>
      </c>
      <c r="F67" s="97">
        <v>0.99953357825000211</v>
      </c>
      <c r="G67" s="97">
        <v>1.0023063983142873</v>
      </c>
      <c r="H67" s="97">
        <v>1.0081357619901787</v>
      </c>
      <c r="I67" s="97">
        <v>1.0099340422196494</v>
      </c>
      <c r="J67" s="97">
        <v>1.0117323224491113</v>
      </c>
      <c r="K67" s="97">
        <v>1.0135306026785731</v>
      </c>
      <c r="L67" s="97">
        <v>1.0153288829080385</v>
      </c>
      <c r="M67" s="97">
        <v>1.0171271631375003</v>
      </c>
      <c r="N67" s="97">
        <v>1.018925443366971</v>
      </c>
      <c r="O67" s="97">
        <v>1.0207237235964364</v>
      </c>
      <c r="P67" s="97">
        <v>1.0225220038258982</v>
      </c>
      <c r="Q67" s="97">
        <v>1.02432028405536</v>
      </c>
      <c r="R67" s="97">
        <v>1.0261185642848254</v>
      </c>
      <c r="S67" s="98">
        <v>1.0279168445142943</v>
      </c>
    </row>
    <row r="68" spans="1:19" x14ac:dyDescent="0.25">
      <c r="A68" s="121"/>
      <c r="B68" s="8">
        <v>20</v>
      </c>
      <c r="C68" s="96">
        <v>0.99121511805714313</v>
      </c>
      <c r="D68" s="97">
        <v>0.99398793812142916</v>
      </c>
      <c r="E68" s="97">
        <v>0.99676075818571519</v>
      </c>
      <c r="F68" s="97">
        <v>0.99953357825000211</v>
      </c>
      <c r="G68" s="97">
        <v>1.0023063983142873</v>
      </c>
      <c r="H68" s="97">
        <v>1.0081357619901787</v>
      </c>
      <c r="I68" s="97">
        <v>1.0099340422196494</v>
      </c>
      <c r="J68" s="97">
        <v>1.0117323224491113</v>
      </c>
      <c r="K68" s="97">
        <v>1.0135306026785731</v>
      </c>
      <c r="L68" s="97">
        <v>1.0153288829080385</v>
      </c>
      <c r="M68" s="97">
        <v>1.0171271631375003</v>
      </c>
      <c r="N68" s="97">
        <v>1.018925443366971</v>
      </c>
      <c r="O68" s="97">
        <v>1.0207237235964364</v>
      </c>
      <c r="P68" s="97">
        <v>1.0225220038258982</v>
      </c>
      <c r="Q68" s="97">
        <v>1.02432028405536</v>
      </c>
      <c r="R68" s="97">
        <v>1.0261185642848254</v>
      </c>
      <c r="S68" s="98">
        <v>1.0279168445142943</v>
      </c>
    </row>
    <row r="69" spans="1:19" ht="15.75" thickBot="1" x14ac:dyDescent="0.3">
      <c r="A69" s="122"/>
      <c r="B69" s="9">
        <v>20.5</v>
      </c>
      <c r="C69" s="96">
        <v>0.99121511805714313</v>
      </c>
      <c r="D69" s="97">
        <v>0.99398793812142916</v>
      </c>
      <c r="E69" s="97">
        <v>0.99676075818571519</v>
      </c>
      <c r="F69" s="97">
        <v>0.99953357825000211</v>
      </c>
      <c r="G69" s="97">
        <v>1.0023063983142873</v>
      </c>
      <c r="H69" s="97">
        <v>1.0081357619901787</v>
      </c>
      <c r="I69" s="97">
        <v>1.0099340422196494</v>
      </c>
      <c r="J69" s="97">
        <v>1.0117323224491113</v>
      </c>
      <c r="K69" s="97">
        <v>1.0135306026785731</v>
      </c>
      <c r="L69" s="97">
        <v>1.0153288829080385</v>
      </c>
      <c r="M69" s="97">
        <v>1.0171271631375003</v>
      </c>
      <c r="N69" s="97">
        <v>1.018925443366971</v>
      </c>
      <c r="O69" s="97">
        <v>1.0207237235964364</v>
      </c>
      <c r="P69" s="97">
        <v>1.0225220038258982</v>
      </c>
      <c r="Q69" s="97">
        <v>1.02432028405536</v>
      </c>
      <c r="R69" s="97">
        <v>1.0261185642848254</v>
      </c>
      <c r="S69" s="98">
        <v>1.0279168445142943</v>
      </c>
    </row>
    <row r="71" spans="1:19" ht="15.75" thickBot="1" x14ac:dyDescent="0.3"/>
    <row r="72" spans="1:19" ht="15.75" thickBot="1" x14ac:dyDescent="0.3">
      <c r="A72" s="125" t="s">
        <v>27</v>
      </c>
      <c r="B72" s="126"/>
      <c r="C72" s="114" t="s">
        <v>21</v>
      </c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6"/>
    </row>
    <row r="73" spans="1:19" ht="15.75" thickBot="1" x14ac:dyDescent="0.3">
      <c r="A73" s="38"/>
      <c r="B73" s="39" t="s">
        <v>23</v>
      </c>
      <c r="C73" s="22">
        <v>0</v>
      </c>
      <c r="D73" s="23">
        <v>5</v>
      </c>
      <c r="E73" s="24">
        <v>10</v>
      </c>
      <c r="F73" s="24">
        <v>15</v>
      </c>
      <c r="G73" s="24">
        <v>20</v>
      </c>
      <c r="H73" s="24">
        <v>25</v>
      </c>
      <c r="I73" s="24">
        <v>30</v>
      </c>
      <c r="J73" s="24">
        <v>35</v>
      </c>
      <c r="K73" s="24">
        <v>40</v>
      </c>
      <c r="L73" s="24">
        <v>45</v>
      </c>
      <c r="M73" s="24">
        <v>50</v>
      </c>
      <c r="N73" s="24">
        <v>55</v>
      </c>
      <c r="O73" s="24">
        <v>60</v>
      </c>
      <c r="P73" s="24">
        <v>65</v>
      </c>
      <c r="Q73" s="24">
        <v>70</v>
      </c>
      <c r="R73" s="24">
        <v>75</v>
      </c>
      <c r="S73" s="25">
        <v>80</v>
      </c>
    </row>
    <row r="74" spans="1:19" x14ac:dyDescent="0.25">
      <c r="A74" s="120" t="s">
        <v>0</v>
      </c>
      <c r="B74" s="5">
        <v>4.5</v>
      </c>
      <c r="C74" s="93">
        <v>0</v>
      </c>
      <c r="D74" s="94">
        <v>0</v>
      </c>
      <c r="E74" s="94">
        <v>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94">
        <v>0</v>
      </c>
      <c r="L74" s="94">
        <v>0</v>
      </c>
      <c r="M74" s="94">
        <v>0</v>
      </c>
      <c r="N74" s="94">
        <v>0</v>
      </c>
      <c r="O74" s="94">
        <v>0</v>
      </c>
      <c r="P74" s="94">
        <v>0</v>
      </c>
      <c r="Q74" s="94">
        <v>0</v>
      </c>
      <c r="R74" s="94">
        <v>0</v>
      </c>
      <c r="S74" s="95">
        <v>0</v>
      </c>
    </row>
    <row r="75" spans="1:19" x14ac:dyDescent="0.25">
      <c r="A75" s="121"/>
      <c r="B75" s="6">
        <v>5</v>
      </c>
      <c r="C75" s="96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J75" s="97">
        <v>0</v>
      </c>
      <c r="K75" s="97">
        <v>0</v>
      </c>
      <c r="L75" s="97">
        <v>0</v>
      </c>
      <c r="M75" s="97">
        <v>0</v>
      </c>
      <c r="N75" s="97">
        <v>0</v>
      </c>
      <c r="O75" s="97">
        <v>0</v>
      </c>
      <c r="P75" s="97">
        <v>0</v>
      </c>
      <c r="Q75" s="97">
        <v>0</v>
      </c>
      <c r="R75" s="97">
        <v>0</v>
      </c>
      <c r="S75" s="98">
        <v>0</v>
      </c>
    </row>
    <row r="76" spans="1:19" ht="15.75" thickBot="1" x14ac:dyDescent="0.3">
      <c r="A76" s="121"/>
      <c r="B76" s="6">
        <v>5.5</v>
      </c>
      <c r="C76" s="96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J76" s="97">
        <v>0</v>
      </c>
      <c r="K76" s="97">
        <v>0</v>
      </c>
      <c r="L76" s="97">
        <v>0</v>
      </c>
      <c r="M76" s="97">
        <v>0</v>
      </c>
      <c r="N76" s="97">
        <v>0</v>
      </c>
      <c r="O76" s="97">
        <v>0</v>
      </c>
      <c r="P76" s="97">
        <v>0</v>
      </c>
      <c r="Q76" s="97">
        <v>0</v>
      </c>
      <c r="R76" s="97">
        <v>0</v>
      </c>
      <c r="S76" s="98">
        <v>0</v>
      </c>
    </row>
    <row r="77" spans="1:19" x14ac:dyDescent="0.25">
      <c r="A77" s="121"/>
      <c r="B77" s="6">
        <v>6</v>
      </c>
      <c r="C77" s="93">
        <v>4.3413199999999996</v>
      </c>
      <c r="D77" s="94">
        <v>4.3790566929999999</v>
      </c>
      <c r="E77" s="94">
        <v>4.4167933860000002</v>
      </c>
      <c r="F77" s="94">
        <v>4.4545300780000003</v>
      </c>
      <c r="G77" s="94">
        <v>4.4922667709999997</v>
      </c>
      <c r="H77" s="94">
        <v>4.530003464</v>
      </c>
      <c r="I77" s="94">
        <v>4.5677401570000002</v>
      </c>
      <c r="J77" s="94">
        <v>4.6054768499999996</v>
      </c>
      <c r="K77" s="94">
        <v>4.6432135419999998</v>
      </c>
      <c r="L77" s="94">
        <v>4.6809502350000001</v>
      </c>
      <c r="M77" s="94">
        <v>4.7186869280000003</v>
      </c>
      <c r="N77" s="94">
        <v>4.7564236209999997</v>
      </c>
      <c r="O77" s="94">
        <v>4.794160314</v>
      </c>
      <c r="P77" s="94">
        <v>4.8318970060000002</v>
      </c>
      <c r="Q77" s="94">
        <v>4.8696336990000004</v>
      </c>
      <c r="R77" s="94">
        <v>4.9073703919999998</v>
      </c>
      <c r="S77" s="95">
        <v>4.9451070850000001</v>
      </c>
    </row>
    <row r="78" spans="1:19" x14ac:dyDescent="0.25">
      <c r="A78" s="121"/>
      <c r="B78" s="6">
        <v>6.5</v>
      </c>
      <c r="C78" s="96">
        <v>4.0148781470000001</v>
      </c>
      <c r="D78" s="97">
        <v>4.047241938</v>
      </c>
      <c r="E78" s="97">
        <v>4.0796057289999998</v>
      </c>
      <c r="F78" s="97">
        <v>4.1119695189999996</v>
      </c>
      <c r="G78" s="97">
        <v>4.1443333100000004</v>
      </c>
      <c r="H78" s="97">
        <v>4.1766971000000002</v>
      </c>
      <c r="I78" s="97">
        <v>4.209060891</v>
      </c>
      <c r="J78" s="97">
        <v>4.2414246819999999</v>
      </c>
      <c r="K78" s="97">
        <v>4.2737884719999997</v>
      </c>
      <c r="L78" s="97">
        <v>4.3061522630000004</v>
      </c>
      <c r="M78" s="97">
        <v>4.3385160530000002</v>
      </c>
      <c r="N78" s="97">
        <v>4.3708798440000001</v>
      </c>
      <c r="O78" s="97">
        <v>4.4032436349999999</v>
      </c>
      <c r="P78" s="97">
        <v>4.4356074249999997</v>
      </c>
      <c r="Q78" s="97">
        <v>4.4679712159999996</v>
      </c>
      <c r="R78" s="97">
        <v>4.5003350060000002</v>
      </c>
      <c r="S78" s="98">
        <v>4.5326987970000001</v>
      </c>
    </row>
    <row r="79" spans="1:19" x14ac:dyDescent="0.25">
      <c r="A79" s="121"/>
      <c r="B79" s="6">
        <v>7</v>
      </c>
      <c r="C79" s="96">
        <v>3.708317321</v>
      </c>
      <c r="D79" s="97">
        <v>3.7358925890000001</v>
      </c>
      <c r="E79" s="97">
        <v>3.7634678579999998</v>
      </c>
      <c r="F79" s="97">
        <v>3.7910431259999999</v>
      </c>
      <c r="G79" s="97">
        <v>3.818618394</v>
      </c>
      <c r="H79" s="97">
        <v>3.8461936620000001</v>
      </c>
      <c r="I79" s="97">
        <v>3.8737689300000002</v>
      </c>
      <c r="J79" s="97">
        <v>3.9013441979999999</v>
      </c>
      <c r="K79" s="97">
        <v>3.928919466</v>
      </c>
      <c r="L79" s="97">
        <v>3.9564947340000001</v>
      </c>
      <c r="M79" s="97">
        <v>3.9840700020000002</v>
      </c>
      <c r="N79" s="97">
        <v>4.0116452699999998</v>
      </c>
      <c r="O79" s="97">
        <v>4.0392205380000004</v>
      </c>
      <c r="P79" s="97">
        <v>4.066795806</v>
      </c>
      <c r="Q79" s="97">
        <v>4.0943710739999997</v>
      </c>
      <c r="R79" s="97">
        <v>4.1219463420000002</v>
      </c>
      <c r="S79" s="98">
        <v>4.1495216109999999</v>
      </c>
    </row>
    <row r="80" spans="1:19" x14ac:dyDescent="0.25">
      <c r="A80" s="121"/>
      <c r="B80" s="6">
        <v>7.5</v>
      </c>
      <c r="C80" s="96">
        <v>3.4211578349999998</v>
      </c>
      <c r="D80" s="97">
        <v>3.4444944550000001</v>
      </c>
      <c r="E80" s="97">
        <v>3.4678310749999999</v>
      </c>
      <c r="F80" s="97">
        <v>3.491167694</v>
      </c>
      <c r="G80" s="97">
        <v>3.5145043139999999</v>
      </c>
      <c r="H80" s="97">
        <v>3.5378409340000001</v>
      </c>
      <c r="I80" s="97">
        <v>3.5611775539999999</v>
      </c>
      <c r="J80" s="97">
        <v>3.5845141740000002</v>
      </c>
      <c r="K80" s="97">
        <v>3.607850794</v>
      </c>
      <c r="L80" s="97">
        <v>3.6311874139999998</v>
      </c>
      <c r="M80" s="97">
        <v>3.654524034</v>
      </c>
      <c r="N80" s="97">
        <v>3.6778606539999998</v>
      </c>
      <c r="O80" s="97">
        <v>3.7011972740000001</v>
      </c>
      <c r="P80" s="97">
        <v>3.7245338929999998</v>
      </c>
      <c r="Q80" s="97">
        <v>3.7478705130000001</v>
      </c>
      <c r="R80" s="97">
        <v>3.7712071329999999</v>
      </c>
      <c r="S80" s="98">
        <v>3.7945437530000001</v>
      </c>
    </row>
    <row r="81" spans="1:19" x14ac:dyDescent="0.25">
      <c r="A81" s="121"/>
      <c r="B81" s="6">
        <v>8</v>
      </c>
      <c r="C81" s="96">
        <v>3.1529199999999999</v>
      </c>
      <c r="D81" s="97">
        <v>3.1725333409999998</v>
      </c>
      <c r="E81" s="97">
        <v>3.1921466820000002</v>
      </c>
      <c r="F81" s="97">
        <v>3.211760022</v>
      </c>
      <c r="G81" s="97">
        <v>3.2313733629999999</v>
      </c>
      <c r="H81" s="97">
        <v>3.2509867039999998</v>
      </c>
      <c r="I81" s="97">
        <v>3.2706000450000001</v>
      </c>
      <c r="J81" s="97">
        <v>3.290213386</v>
      </c>
      <c r="K81" s="97">
        <v>3.3098267259999998</v>
      </c>
      <c r="L81" s="97">
        <v>3.3294400670000002</v>
      </c>
      <c r="M81" s="97">
        <v>3.3490534080000001</v>
      </c>
      <c r="N81" s="97">
        <v>3.368666749</v>
      </c>
      <c r="O81" s="97">
        <v>3.3882800899999999</v>
      </c>
      <c r="P81" s="97">
        <v>3.4078934300000001</v>
      </c>
      <c r="Q81" s="97">
        <v>3.427506771</v>
      </c>
      <c r="R81" s="97">
        <v>3.4471201119999999</v>
      </c>
      <c r="S81" s="98">
        <v>3.4667334529999998</v>
      </c>
    </row>
    <row r="82" spans="1:19" x14ac:dyDescent="0.25">
      <c r="A82" s="121"/>
      <c r="B82" s="6">
        <v>8.5</v>
      </c>
      <c r="C82" s="96">
        <v>2.9031241290000001</v>
      </c>
      <c r="D82" s="97">
        <v>2.9194950550000001</v>
      </c>
      <c r="E82" s="97">
        <v>2.93586598</v>
      </c>
      <c r="F82" s="97">
        <v>2.952236906</v>
      </c>
      <c r="G82" s="97">
        <v>2.968607832</v>
      </c>
      <c r="H82" s="97">
        <v>2.9849787569999999</v>
      </c>
      <c r="I82" s="97">
        <v>3.0013496829999999</v>
      </c>
      <c r="J82" s="97">
        <v>3.0177206079999999</v>
      </c>
      <c r="K82" s="97">
        <v>3.0340915339999999</v>
      </c>
      <c r="L82" s="97">
        <v>3.0504624589999998</v>
      </c>
      <c r="M82" s="97">
        <v>3.0668333849999998</v>
      </c>
      <c r="N82" s="97">
        <v>3.0832043100000002</v>
      </c>
      <c r="O82" s="97">
        <v>3.0995752360000002</v>
      </c>
      <c r="P82" s="97">
        <v>3.1159461610000001</v>
      </c>
      <c r="Q82" s="97">
        <v>3.1323170870000001</v>
      </c>
      <c r="R82" s="97">
        <v>3.148688012</v>
      </c>
      <c r="S82" s="98">
        <v>3.165058938</v>
      </c>
    </row>
    <row r="83" spans="1:19" x14ac:dyDescent="0.25">
      <c r="A83" s="121"/>
      <c r="B83" s="6">
        <v>9</v>
      </c>
      <c r="C83" s="96">
        <v>2.6712905359999999</v>
      </c>
      <c r="D83" s="97">
        <v>2.684865404</v>
      </c>
      <c r="E83" s="97">
        <v>2.6984402730000001</v>
      </c>
      <c r="F83" s="97">
        <v>2.7120151419999998</v>
      </c>
      <c r="G83" s="97">
        <v>2.725590011</v>
      </c>
      <c r="H83" s="97">
        <v>2.7391648790000001</v>
      </c>
      <c r="I83" s="97">
        <v>2.7527397480000002</v>
      </c>
      <c r="J83" s="97">
        <v>2.7663146169999999</v>
      </c>
      <c r="K83" s="97">
        <v>2.7798894860000001</v>
      </c>
      <c r="L83" s="97">
        <v>2.7934643540000001</v>
      </c>
      <c r="M83" s="97">
        <v>2.8070392229999999</v>
      </c>
      <c r="N83" s="97">
        <v>2.820614092</v>
      </c>
      <c r="O83" s="97">
        <v>2.8341889610000002</v>
      </c>
      <c r="P83" s="97">
        <v>2.8477638289999998</v>
      </c>
      <c r="Q83" s="97">
        <v>2.861338698</v>
      </c>
      <c r="R83" s="97">
        <v>2.8749135670000001</v>
      </c>
      <c r="S83" s="98">
        <v>2.8884884359999998</v>
      </c>
    </row>
    <row r="84" spans="1:19" x14ac:dyDescent="0.25">
      <c r="A84" s="121"/>
      <c r="B84" s="6">
        <v>9.5</v>
      </c>
      <c r="C84" s="96">
        <v>2.4569395310000002</v>
      </c>
      <c r="D84" s="97">
        <v>2.4681301960000002</v>
      </c>
      <c r="E84" s="97">
        <v>2.4793208619999998</v>
      </c>
      <c r="F84" s="97">
        <v>2.4905115269999998</v>
      </c>
      <c r="G84" s="97">
        <v>2.5017021920000002</v>
      </c>
      <c r="H84" s="97">
        <v>2.5128928570000002</v>
      </c>
      <c r="I84" s="97">
        <v>2.5240835229999998</v>
      </c>
      <c r="J84" s="97">
        <v>2.5352741879999998</v>
      </c>
      <c r="K84" s="97">
        <v>2.5464648529999998</v>
      </c>
      <c r="L84" s="97">
        <v>2.5576555179999998</v>
      </c>
      <c r="M84" s="97">
        <v>2.5688461829999998</v>
      </c>
      <c r="N84" s="97">
        <v>2.5800368489999999</v>
      </c>
      <c r="O84" s="97">
        <v>2.5912275139999998</v>
      </c>
      <c r="P84" s="97">
        <v>2.6024181789999998</v>
      </c>
      <c r="Q84" s="97">
        <v>2.6136088439999998</v>
      </c>
      <c r="R84" s="97">
        <v>2.6247995099999999</v>
      </c>
      <c r="S84" s="98">
        <v>2.6359901749999999</v>
      </c>
    </row>
    <row r="85" spans="1:19" x14ac:dyDescent="0.25">
      <c r="A85" s="121"/>
      <c r="B85" s="6">
        <v>10</v>
      </c>
      <c r="C85" s="96">
        <v>2.2595914289999999</v>
      </c>
      <c r="D85" s="97">
        <v>2.2687752379999999</v>
      </c>
      <c r="E85" s="97">
        <v>2.277959048</v>
      </c>
      <c r="F85" s="97">
        <v>2.2871428580000002</v>
      </c>
      <c r="G85" s="97">
        <v>2.2963266670000002</v>
      </c>
      <c r="H85" s="97">
        <v>2.3055104769999999</v>
      </c>
      <c r="I85" s="97">
        <v>2.314694287</v>
      </c>
      <c r="J85" s="97">
        <v>2.3238780960000001</v>
      </c>
      <c r="K85" s="97">
        <v>2.3330619060000002</v>
      </c>
      <c r="L85" s="97">
        <v>2.3422457149999998</v>
      </c>
      <c r="M85" s="97">
        <v>2.3514295249999999</v>
      </c>
      <c r="N85" s="97">
        <v>2.360613335</v>
      </c>
      <c r="O85" s="97">
        <v>2.3697971440000001</v>
      </c>
      <c r="P85" s="97">
        <v>2.3789809540000002</v>
      </c>
      <c r="Q85" s="97">
        <v>2.3881647639999999</v>
      </c>
      <c r="R85" s="97">
        <v>2.3973485729999999</v>
      </c>
      <c r="S85" s="98">
        <v>2.4065323830000001</v>
      </c>
    </row>
    <row r="86" spans="1:19" x14ac:dyDescent="0.25">
      <c r="A86" s="121"/>
      <c r="B86" s="6">
        <v>10.5</v>
      </c>
      <c r="C86" s="96">
        <v>2.0787665400000002</v>
      </c>
      <c r="D86" s="97">
        <v>2.0862863370000002</v>
      </c>
      <c r="E86" s="97">
        <v>2.0938061339999998</v>
      </c>
      <c r="F86" s="97">
        <v>2.1013259299999998</v>
      </c>
      <c r="G86" s="97">
        <v>2.1088457269999998</v>
      </c>
      <c r="H86" s="97">
        <v>2.1163655239999999</v>
      </c>
      <c r="I86" s="97">
        <v>2.1238853209999999</v>
      </c>
      <c r="J86" s="97">
        <v>2.131405118</v>
      </c>
      <c r="K86" s="97">
        <v>2.138924914</v>
      </c>
      <c r="L86" s="97">
        <v>2.146444711</v>
      </c>
      <c r="M86" s="97">
        <v>2.1539645080000001</v>
      </c>
      <c r="N86" s="97">
        <v>2.1614843050000001</v>
      </c>
      <c r="O86" s="97">
        <v>2.1690041010000001</v>
      </c>
      <c r="P86" s="97">
        <v>2.1765238980000001</v>
      </c>
      <c r="Q86" s="97">
        <v>2.1840436950000002</v>
      </c>
      <c r="R86" s="97">
        <v>2.1915634919999998</v>
      </c>
      <c r="S86" s="98">
        <v>2.1990832889999998</v>
      </c>
    </row>
    <row r="87" spans="1:19" x14ac:dyDescent="0.25">
      <c r="A87" s="121"/>
      <c r="B87" s="6">
        <v>11</v>
      </c>
      <c r="C87" s="96">
        <v>1.913985179</v>
      </c>
      <c r="D87" s="97">
        <v>1.9201493000000001</v>
      </c>
      <c r="E87" s="97">
        <v>1.9263134209999999</v>
      </c>
      <c r="F87" s="97">
        <v>1.932477542</v>
      </c>
      <c r="G87" s="97">
        <v>1.9386416639999999</v>
      </c>
      <c r="H87" s="97">
        <v>1.944805785</v>
      </c>
      <c r="I87" s="97">
        <v>1.9509699060000001</v>
      </c>
      <c r="J87" s="97">
        <v>1.957134028</v>
      </c>
      <c r="K87" s="97">
        <v>1.9632981490000001</v>
      </c>
      <c r="L87" s="97">
        <v>1.96946227</v>
      </c>
      <c r="M87" s="97">
        <v>1.975626391</v>
      </c>
      <c r="N87" s="97">
        <v>1.981790513</v>
      </c>
      <c r="O87" s="97">
        <v>1.9879546340000001</v>
      </c>
      <c r="P87" s="97">
        <v>1.9941187549999999</v>
      </c>
      <c r="Q87" s="97">
        <v>2.0002828770000001</v>
      </c>
      <c r="R87" s="97">
        <v>2.0064469979999999</v>
      </c>
      <c r="S87" s="98">
        <v>2.0126111189999998</v>
      </c>
    </row>
    <row r="88" spans="1:19" x14ac:dyDescent="0.25">
      <c r="A88" s="121"/>
      <c r="B88" s="6">
        <v>11.5</v>
      </c>
      <c r="C88" s="96">
        <v>1.7647676560000001</v>
      </c>
      <c r="D88" s="97">
        <v>1.769849934</v>
      </c>
      <c r="E88" s="97">
        <v>1.774932212</v>
      </c>
      <c r="F88" s="97">
        <v>1.7800144899999999</v>
      </c>
      <c r="G88" s="97">
        <v>1.7850967680000001</v>
      </c>
      <c r="H88" s="97">
        <v>1.790179046</v>
      </c>
      <c r="I88" s="97">
        <v>1.7952613239999999</v>
      </c>
      <c r="J88" s="97">
        <v>1.8003436020000001</v>
      </c>
      <c r="K88" s="97">
        <v>1.80542588</v>
      </c>
      <c r="L88" s="97">
        <v>1.8105081569999999</v>
      </c>
      <c r="M88" s="97">
        <v>1.8155904350000001</v>
      </c>
      <c r="N88" s="97">
        <v>1.820672713</v>
      </c>
      <c r="O88" s="97">
        <v>1.8257549909999999</v>
      </c>
      <c r="P88" s="97">
        <v>1.8308372690000001</v>
      </c>
      <c r="Q88" s="97">
        <v>1.835919547</v>
      </c>
      <c r="R88" s="97">
        <v>1.841001825</v>
      </c>
      <c r="S88" s="98">
        <v>1.8460841029999999</v>
      </c>
    </row>
    <row r="89" spans="1:19" x14ac:dyDescent="0.25">
      <c r="A89" s="121"/>
      <c r="B89" s="6">
        <v>12</v>
      </c>
      <c r="C89" s="96">
        <v>1.630634286</v>
      </c>
      <c r="D89" s="97">
        <v>1.6348740470000001</v>
      </c>
      <c r="E89" s="97">
        <v>1.6391138080000001</v>
      </c>
      <c r="F89" s="97">
        <v>1.6433535699999999</v>
      </c>
      <c r="G89" s="97">
        <v>1.6475933309999999</v>
      </c>
      <c r="H89" s="97">
        <v>1.651833093</v>
      </c>
      <c r="I89" s="97">
        <v>1.656072854</v>
      </c>
      <c r="J89" s="97">
        <v>1.660312615</v>
      </c>
      <c r="K89" s="97">
        <v>1.6645523769999999</v>
      </c>
      <c r="L89" s="97">
        <v>1.6687921379999999</v>
      </c>
      <c r="M89" s="97">
        <v>1.6730318989999999</v>
      </c>
      <c r="N89" s="97">
        <v>1.677271661</v>
      </c>
      <c r="O89" s="97">
        <v>1.681511422</v>
      </c>
      <c r="P89" s="97">
        <v>1.6857511839999999</v>
      </c>
      <c r="Q89" s="97">
        <v>1.6899909449999999</v>
      </c>
      <c r="R89" s="97">
        <v>1.6942307059999999</v>
      </c>
      <c r="S89" s="98">
        <v>1.698470468</v>
      </c>
    </row>
    <row r="90" spans="1:19" x14ac:dyDescent="0.25">
      <c r="A90" s="121"/>
      <c r="B90" s="6">
        <v>12.5</v>
      </c>
      <c r="C90" s="96">
        <v>1.511105379</v>
      </c>
      <c r="D90" s="97">
        <v>1.5147074460000001</v>
      </c>
      <c r="E90" s="97">
        <v>1.5183095120000001</v>
      </c>
      <c r="F90" s="97">
        <v>1.521911579</v>
      </c>
      <c r="G90" s="97">
        <v>1.525513645</v>
      </c>
      <c r="H90" s="97">
        <v>1.529115711</v>
      </c>
      <c r="I90" s="97">
        <v>1.5327177780000001</v>
      </c>
      <c r="J90" s="97">
        <v>1.5363198440000001</v>
      </c>
      <c r="K90" s="97">
        <v>1.539921911</v>
      </c>
      <c r="L90" s="97">
        <v>1.543523977</v>
      </c>
      <c r="M90" s="97">
        <v>1.547126043</v>
      </c>
      <c r="N90" s="97">
        <v>1.5507281100000001</v>
      </c>
      <c r="O90" s="97">
        <v>1.5543301759999999</v>
      </c>
      <c r="P90" s="97">
        <v>1.5579322419999999</v>
      </c>
      <c r="Q90" s="97">
        <v>1.561534309</v>
      </c>
      <c r="R90" s="97">
        <v>1.565136375</v>
      </c>
      <c r="S90" s="98">
        <v>1.5687384419999999</v>
      </c>
    </row>
    <row r="91" spans="1:19" x14ac:dyDescent="0.25">
      <c r="A91" s="121"/>
      <c r="B91" s="6">
        <v>13</v>
      </c>
      <c r="C91" s="96">
        <v>1.4057012499999999</v>
      </c>
      <c r="D91" s="97">
        <v>1.408835938</v>
      </c>
      <c r="E91" s="97">
        <v>1.4119706249999999</v>
      </c>
      <c r="F91" s="97">
        <v>1.415105313</v>
      </c>
      <c r="G91" s="97">
        <v>1.418240001</v>
      </c>
      <c r="H91" s="97">
        <v>1.421374688</v>
      </c>
      <c r="I91" s="97">
        <v>1.424509376</v>
      </c>
      <c r="J91" s="97">
        <v>1.4276440640000001</v>
      </c>
      <c r="K91" s="97">
        <v>1.4307787510000001</v>
      </c>
      <c r="L91" s="97">
        <v>1.4339134389999999</v>
      </c>
      <c r="M91" s="97">
        <v>1.437048127</v>
      </c>
      <c r="N91" s="97">
        <v>1.4401828139999999</v>
      </c>
      <c r="O91" s="97">
        <v>1.443317502</v>
      </c>
      <c r="P91" s="97">
        <v>1.44645219</v>
      </c>
      <c r="Q91" s="97">
        <v>1.449586877</v>
      </c>
      <c r="R91" s="97">
        <v>1.452721565</v>
      </c>
      <c r="S91" s="98">
        <v>1.4558562530000001</v>
      </c>
    </row>
    <row r="92" spans="1:19" x14ac:dyDescent="0.25">
      <c r="A92" s="121"/>
      <c r="B92" s="6">
        <v>13.5</v>
      </c>
      <c r="C92" s="96">
        <v>1.31394221</v>
      </c>
      <c r="D92" s="97">
        <v>1.31674533</v>
      </c>
      <c r="E92" s="97">
        <v>1.3195484500000001</v>
      </c>
      <c r="F92" s="97">
        <v>1.3223515699999999</v>
      </c>
      <c r="G92" s="97">
        <v>1.32515469</v>
      </c>
      <c r="H92" s="97">
        <v>1.32795781</v>
      </c>
      <c r="I92" s="97">
        <v>1.3307609300000001</v>
      </c>
      <c r="J92" s="97">
        <v>1.333564049</v>
      </c>
      <c r="K92" s="97">
        <v>1.3363671690000001</v>
      </c>
      <c r="L92" s="97">
        <v>1.3391702889999999</v>
      </c>
      <c r="M92" s="97">
        <v>1.341973409</v>
      </c>
      <c r="N92" s="97">
        <v>1.344776529</v>
      </c>
      <c r="O92" s="97">
        <v>1.347579649</v>
      </c>
      <c r="P92" s="97">
        <v>1.3503827690000001</v>
      </c>
      <c r="Q92" s="97">
        <v>1.3531858889999999</v>
      </c>
      <c r="R92" s="97">
        <v>1.355989009</v>
      </c>
      <c r="S92" s="98">
        <v>1.358792129</v>
      </c>
    </row>
    <row r="93" spans="1:19" x14ac:dyDescent="0.25">
      <c r="A93" s="121"/>
      <c r="B93" s="6">
        <v>14</v>
      </c>
      <c r="C93" s="96">
        <v>1.2353485710000001</v>
      </c>
      <c r="D93" s="97">
        <v>1.237921429</v>
      </c>
      <c r="E93" s="97">
        <v>1.240494287</v>
      </c>
      <c r="F93" s="97">
        <v>1.2430671449999999</v>
      </c>
      <c r="G93" s="97">
        <v>1.2456400030000001</v>
      </c>
      <c r="H93" s="97">
        <v>1.2482128610000001</v>
      </c>
      <c r="I93" s="97">
        <v>1.250785719</v>
      </c>
      <c r="J93" s="97">
        <v>1.253358577</v>
      </c>
      <c r="K93" s="97">
        <v>1.2559314349999999</v>
      </c>
      <c r="L93" s="97">
        <v>1.2585042930000001</v>
      </c>
      <c r="M93" s="97">
        <v>1.2610771510000001</v>
      </c>
      <c r="N93" s="97">
        <v>1.263650009</v>
      </c>
      <c r="O93" s="97">
        <v>1.266222867</v>
      </c>
      <c r="P93" s="97">
        <v>1.2687957249999999</v>
      </c>
      <c r="Q93" s="97">
        <v>1.2713685830000001</v>
      </c>
      <c r="R93" s="97">
        <v>1.2739414410000001</v>
      </c>
      <c r="S93" s="98">
        <v>1.276514299</v>
      </c>
    </row>
    <row r="94" spans="1:19" x14ac:dyDescent="0.25">
      <c r="A94" s="121"/>
      <c r="B94" s="6">
        <v>14.5</v>
      </c>
      <c r="C94" s="96">
        <v>1.1694406470000001</v>
      </c>
      <c r="D94" s="97">
        <v>1.1718500439999999</v>
      </c>
      <c r="E94" s="97">
        <v>1.1742594399999999</v>
      </c>
      <c r="F94" s="97">
        <v>1.1766688359999999</v>
      </c>
      <c r="G94" s="97">
        <v>1.179078233</v>
      </c>
      <c r="H94" s="97">
        <v>1.181487629</v>
      </c>
      <c r="I94" s="97">
        <v>1.183897025</v>
      </c>
      <c r="J94" s="97">
        <v>1.1863064219999999</v>
      </c>
      <c r="K94" s="97">
        <v>1.1887158179999999</v>
      </c>
      <c r="L94" s="97">
        <v>1.191125215</v>
      </c>
      <c r="M94" s="97">
        <v>1.193534611</v>
      </c>
      <c r="N94" s="97">
        <v>1.195944007</v>
      </c>
      <c r="O94" s="97">
        <v>1.1983534039999999</v>
      </c>
      <c r="P94" s="97">
        <v>1.2007627999999999</v>
      </c>
      <c r="Q94" s="97">
        <v>1.2031721959999999</v>
      </c>
      <c r="R94" s="97">
        <v>1.205581593</v>
      </c>
      <c r="S94" s="98">
        <v>1.207990989</v>
      </c>
    </row>
    <row r="95" spans="1:19" x14ac:dyDescent="0.25">
      <c r="A95" s="121"/>
      <c r="B95" s="6">
        <v>15</v>
      </c>
      <c r="C95" s="96">
        <v>1.11573875</v>
      </c>
      <c r="D95" s="97">
        <v>1.1180169799999999</v>
      </c>
      <c r="E95" s="97">
        <v>1.1202952100000001</v>
      </c>
      <c r="F95" s="97">
        <v>1.12257344</v>
      </c>
      <c r="G95" s="97">
        <v>1.12485167</v>
      </c>
      <c r="H95" s="97">
        <v>1.1271298999999999</v>
      </c>
      <c r="I95" s="97">
        <v>1.1294081300000001</v>
      </c>
      <c r="J95" s="97">
        <v>1.1316863589999999</v>
      </c>
      <c r="K95" s="97">
        <v>1.1339645890000001</v>
      </c>
      <c r="L95" s="97">
        <v>1.136242819</v>
      </c>
      <c r="M95" s="97">
        <v>1.138521049</v>
      </c>
      <c r="N95" s="97">
        <v>1.1407992790000001</v>
      </c>
      <c r="O95" s="97">
        <v>1.143077509</v>
      </c>
      <c r="P95" s="97">
        <v>1.145355739</v>
      </c>
      <c r="Q95" s="97">
        <v>1.1476339689999999</v>
      </c>
      <c r="R95" s="97">
        <v>1.1499121990000001</v>
      </c>
      <c r="S95" s="98">
        <v>1.152190429</v>
      </c>
    </row>
    <row r="96" spans="1:19" x14ac:dyDescent="0.25">
      <c r="A96" s="121"/>
      <c r="B96" s="6">
        <v>15.5</v>
      </c>
      <c r="C96" s="96">
        <v>1.0737631919999999</v>
      </c>
      <c r="D96" s="97">
        <v>1.075908045</v>
      </c>
      <c r="E96" s="97">
        <v>1.078052899</v>
      </c>
      <c r="F96" s="97">
        <v>1.0801977519999999</v>
      </c>
      <c r="G96" s="97">
        <v>1.082342605</v>
      </c>
      <c r="H96" s="97">
        <v>1.084487459</v>
      </c>
      <c r="I96" s="97">
        <v>1.0866323120000001</v>
      </c>
      <c r="J96" s="97">
        <v>1.088777165</v>
      </c>
      <c r="K96" s="97">
        <v>1.090922019</v>
      </c>
      <c r="L96" s="97">
        <v>1.0930668720000001</v>
      </c>
      <c r="M96" s="97">
        <v>1.0952117260000001</v>
      </c>
      <c r="N96" s="97">
        <v>1.0973565789999999</v>
      </c>
      <c r="O96" s="97">
        <v>1.0995014320000001</v>
      </c>
      <c r="P96" s="97">
        <v>1.101646286</v>
      </c>
      <c r="Q96" s="97">
        <v>1.1037911389999999</v>
      </c>
      <c r="R96" s="97">
        <v>1.105935992</v>
      </c>
      <c r="S96" s="98">
        <v>1.108080846</v>
      </c>
    </row>
    <row r="97" spans="1:35" x14ac:dyDescent="0.25">
      <c r="A97" s="121"/>
      <c r="B97" s="6">
        <v>16</v>
      </c>
      <c r="C97" s="96">
        <v>1.0430342859999999</v>
      </c>
      <c r="D97" s="97">
        <v>1.045009047</v>
      </c>
      <c r="E97" s="97">
        <v>1.046983808</v>
      </c>
      <c r="F97" s="97">
        <v>1.0489585699999999</v>
      </c>
      <c r="G97" s="97">
        <v>1.050933331</v>
      </c>
      <c r="H97" s="97">
        <v>1.0529080930000001</v>
      </c>
      <c r="I97" s="97">
        <v>1.0548828539999999</v>
      </c>
      <c r="J97" s="97">
        <v>1.056857615</v>
      </c>
      <c r="K97" s="97">
        <v>1.0588323770000001</v>
      </c>
      <c r="L97" s="97">
        <v>1.0608071379999999</v>
      </c>
      <c r="M97" s="97">
        <v>1.062781899</v>
      </c>
      <c r="N97" s="97">
        <v>1.0647566610000001</v>
      </c>
      <c r="O97" s="97">
        <v>1.0667314219999999</v>
      </c>
      <c r="P97" s="97">
        <v>1.0687061840000001</v>
      </c>
      <c r="Q97" s="97">
        <v>1.0706809450000001</v>
      </c>
      <c r="R97" s="97">
        <v>1.0726557059999999</v>
      </c>
      <c r="S97" s="98">
        <v>1.0746304680000001</v>
      </c>
    </row>
    <row r="98" spans="1:35" x14ac:dyDescent="0.25">
      <c r="A98" s="121"/>
      <c r="B98" s="6">
        <v>16.5</v>
      </c>
      <c r="C98" s="96">
        <v>1.023072344</v>
      </c>
      <c r="D98" s="97">
        <v>1.024805792</v>
      </c>
      <c r="E98" s="97">
        <v>1.026539241</v>
      </c>
      <c r="F98" s="97">
        <v>1.0282726900000001</v>
      </c>
      <c r="G98" s="97">
        <v>1.0300061389999999</v>
      </c>
      <c r="H98" s="97">
        <v>1.0317395869999999</v>
      </c>
      <c r="I98" s="97">
        <v>1.033473036</v>
      </c>
      <c r="J98" s="97">
        <v>1.035206485</v>
      </c>
      <c r="K98" s="97">
        <v>1.036939933</v>
      </c>
      <c r="L98" s="97">
        <v>1.038673382</v>
      </c>
      <c r="M98" s="97">
        <v>1.0404068310000001</v>
      </c>
      <c r="N98" s="97">
        <v>1.0421402790000001</v>
      </c>
      <c r="O98" s="97">
        <v>1.0438737279999999</v>
      </c>
      <c r="P98" s="97">
        <v>1.0456071769999999</v>
      </c>
      <c r="Q98" s="97">
        <v>1.0473406249999999</v>
      </c>
      <c r="R98" s="97">
        <v>1.049074074</v>
      </c>
      <c r="S98" s="98">
        <v>1.050807523</v>
      </c>
    </row>
    <row r="99" spans="1:35" x14ac:dyDescent="0.25">
      <c r="A99" s="121"/>
      <c r="B99" s="6">
        <v>17</v>
      </c>
      <c r="C99" s="96">
        <v>1.0133976790000001</v>
      </c>
      <c r="D99" s="97">
        <v>1.0147840889999999</v>
      </c>
      <c r="E99" s="97">
        <v>1.016170499</v>
      </c>
      <c r="F99" s="97">
        <v>1.0175569090000001</v>
      </c>
      <c r="G99" s="97">
        <v>1.0189433189999999</v>
      </c>
      <c r="H99" s="97">
        <v>1.020329729</v>
      </c>
      <c r="I99" s="97">
        <v>1.021716139</v>
      </c>
      <c r="J99" s="97">
        <v>1.0231025490000001</v>
      </c>
      <c r="K99" s="97">
        <v>1.0244889589999999</v>
      </c>
      <c r="L99" s="97">
        <v>1.025875369</v>
      </c>
      <c r="M99" s="97">
        <v>1.027261779</v>
      </c>
      <c r="N99" s="97">
        <v>1.0286481890000001</v>
      </c>
      <c r="O99" s="97">
        <v>1.0300345989999999</v>
      </c>
      <c r="P99" s="97">
        <v>1.031421009</v>
      </c>
      <c r="Q99" s="97">
        <v>1.0328074190000001</v>
      </c>
      <c r="R99" s="97">
        <v>1.0341938289999999</v>
      </c>
      <c r="S99" s="98">
        <v>1.035580239</v>
      </c>
    </row>
    <row r="100" spans="1:35" x14ac:dyDescent="0.25">
      <c r="A100" s="121"/>
      <c r="B100" s="6">
        <v>17.5</v>
      </c>
      <c r="C100" s="96">
        <v>1.0133976790000001</v>
      </c>
      <c r="D100" s="97">
        <v>1.014429743</v>
      </c>
      <c r="E100" s="97">
        <v>1.015328883</v>
      </c>
      <c r="F100" s="97">
        <v>1.016228023</v>
      </c>
      <c r="G100" s="97">
        <v>1.0171271630000001</v>
      </c>
      <c r="H100" s="97">
        <v>1.0180263030000001</v>
      </c>
      <c r="I100" s="97">
        <v>1.0189254430000001</v>
      </c>
      <c r="J100" s="97">
        <v>1.0198245829999999</v>
      </c>
      <c r="K100" s="97">
        <v>1.020723724</v>
      </c>
      <c r="L100" s="97">
        <v>1.021622864</v>
      </c>
      <c r="M100" s="97">
        <v>1.022522004</v>
      </c>
      <c r="N100" s="97">
        <v>1.0234211440000001</v>
      </c>
      <c r="O100" s="97">
        <v>1.0243202840000001</v>
      </c>
      <c r="P100" s="97">
        <v>1.0252194240000001</v>
      </c>
      <c r="Q100" s="97">
        <v>1.0261185639999999</v>
      </c>
      <c r="R100" s="97">
        <v>1.0270177039999999</v>
      </c>
      <c r="S100" s="98">
        <v>1.027916845</v>
      </c>
    </row>
    <row r="101" spans="1:35" x14ac:dyDescent="0.25">
      <c r="A101" s="121"/>
      <c r="B101" s="6">
        <v>18</v>
      </c>
      <c r="C101" s="96">
        <v>1.0133976790000001</v>
      </c>
      <c r="D101" s="97">
        <v>1.014429743</v>
      </c>
      <c r="E101" s="97">
        <v>1.015328883</v>
      </c>
      <c r="F101" s="97">
        <v>1.016228023</v>
      </c>
      <c r="G101" s="97">
        <v>1.0171271630000001</v>
      </c>
      <c r="H101" s="97">
        <v>1.0180263030000001</v>
      </c>
      <c r="I101" s="97">
        <v>1.0189254430000001</v>
      </c>
      <c r="J101" s="97">
        <v>1.0198245829999999</v>
      </c>
      <c r="K101" s="97">
        <v>1.020723724</v>
      </c>
      <c r="L101" s="97">
        <v>1.021622864</v>
      </c>
      <c r="M101" s="97">
        <v>1.022522004</v>
      </c>
      <c r="N101" s="97">
        <v>1.0234211440000001</v>
      </c>
      <c r="O101" s="97">
        <v>1.0243202840000001</v>
      </c>
      <c r="P101" s="97">
        <v>1.0252194240000001</v>
      </c>
      <c r="Q101" s="97">
        <v>1.0261185639999999</v>
      </c>
      <c r="R101" s="97">
        <v>1.0265484330000001</v>
      </c>
      <c r="S101" s="98">
        <v>1.0267855669999999</v>
      </c>
    </row>
    <row r="102" spans="1:35" x14ac:dyDescent="0.25">
      <c r="A102" s="121"/>
      <c r="B102" s="6">
        <v>18.5</v>
      </c>
      <c r="C102" s="96">
        <v>1.0133976790000001</v>
      </c>
      <c r="D102" s="97">
        <v>1.014429743</v>
      </c>
      <c r="E102" s="97">
        <v>1.015328883</v>
      </c>
      <c r="F102" s="97">
        <v>1.016228023</v>
      </c>
      <c r="G102" s="97">
        <v>1.0171271630000001</v>
      </c>
      <c r="H102" s="97">
        <v>1.0180263030000001</v>
      </c>
      <c r="I102" s="97">
        <v>1.0189254430000001</v>
      </c>
      <c r="J102" s="97">
        <v>1.0198245829999999</v>
      </c>
      <c r="K102" s="97">
        <v>1.020723724</v>
      </c>
      <c r="L102" s="97">
        <v>1.021622864</v>
      </c>
      <c r="M102" s="97">
        <v>1.022522004</v>
      </c>
      <c r="N102" s="97">
        <v>1.0234211440000001</v>
      </c>
      <c r="O102" s="97">
        <v>1.0243202840000001</v>
      </c>
      <c r="P102" s="97">
        <v>1.0252194240000001</v>
      </c>
      <c r="Q102" s="97">
        <v>1.0261185639999999</v>
      </c>
      <c r="R102" s="97">
        <v>1.0265484330000001</v>
      </c>
      <c r="S102" s="98">
        <v>1.0267855669999999</v>
      </c>
    </row>
    <row r="103" spans="1:35" x14ac:dyDescent="0.25">
      <c r="A103" s="121"/>
      <c r="B103" s="6">
        <v>19</v>
      </c>
      <c r="C103" s="96">
        <v>1.0133976790000001</v>
      </c>
      <c r="D103" s="97">
        <v>1.014429743</v>
      </c>
      <c r="E103" s="97">
        <v>1.015328883</v>
      </c>
      <c r="F103" s="97">
        <v>1.016228023</v>
      </c>
      <c r="G103" s="97">
        <v>1.0171271630000001</v>
      </c>
      <c r="H103" s="97">
        <v>1.0180263030000001</v>
      </c>
      <c r="I103" s="97">
        <v>1.0189254430000001</v>
      </c>
      <c r="J103" s="97">
        <v>1.0198245829999999</v>
      </c>
      <c r="K103" s="97">
        <v>1.020723724</v>
      </c>
      <c r="L103" s="97">
        <v>1.021622864</v>
      </c>
      <c r="M103" s="97">
        <v>1.022522004</v>
      </c>
      <c r="N103" s="97">
        <v>1.0234211440000001</v>
      </c>
      <c r="O103" s="97">
        <v>1.0243202840000001</v>
      </c>
      <c r="P103" s="97">
        <v>1.0252194240000001</v>
      </c>
      <c r="Q103" s="97">
        <v>1.0261185639999999</v>
      </c>
      <c r="R103" s="97">
        <v>1.0265484330000001</v>
      </c>
      <c r="S103" s="98">
        <v>1.0267855669999999</v>
      </c>
    </row>
    <row r="104" spans="1:35" x14ac:dyDescent="0.25">
      <c r="A104" s="121"/>
      <c r="B104" s="6">
        <v>19.5</v>
      </c>
      <c r="C104" s="96">
        <v>1.0133976790000001</v>
      </c>
      <c r="D104" s="97">
        <v>1.014429743</v>
      </c>
      <c r="E104" s="97">
        <v>1.015328883</v>
      </c>
      <c r="F104" s="97">
        <v>1.016228023</v>
      </c>
      <c r="G104" s="97">
        <v>1.0171271630000001</v>
      </c>
      <c r="H104" s="97">
        <v>1.0180263030000001</v>
      </c>
      <c r="I104" s="97">
        <v>1.0189254430000001</v>
      </c>
      <c r="J104" s="97">
        <v>1.0198245829999999</v>
      </c>
      <c r="K104" s="97">
        <v>1.020723724</v>
      </c>
      <c r="L104" s="97">
        <v>1.021622864</v>
      </c>
      <c r="M104" s="97">
        <v>1.022522004</v>
      </c>
      <c r="N104" s="97">
        <v>1.0234211440000001</v>
      </c>
      <c r="O104" s="97">
        <v>1.0243202840000001</v>
      </c>
      <c r="P104" s="97">
        <v>1.0252194240000001</v>
      </c>
      <c r="Q104" s="97">
        <v>1.0261185639999999</v>
      </c>
      <c r="R104" s="97">
        <v>1.0265484330000001</v>
      </c>
      <c r="S104" s="98">
        <v>1.0267855669999999</v>
      </c>
    </row>
    <row r="105" spans="1:35" x14ac:dyDescent="0.25">
      <c r="A105" s="121"/>
      <c r="B105" s="6">
        <v>20</v>
      </c>
      <c r="C105" s="96">
        <v>1.0133976790000001</v>
      </c>
      <c r="D105" s="97">
        <v>1.014429743</v>
      </c>
      <c r="E105" s="97">
        <v>1.015328883</v>
      </c>
      <c r="F105" s="97">
        <v>1.016228023</v>
      </c>
      <c r="G105" s="97">
        <v>1.0171271630000001</v>
      </c>
      <c r="H105" s="97">
        <v>1.0180263030000001</v>
      </c>
      <c r="I105" s="97">
        <v>1.0189254430000001</v>
      </c>
      <c r="J105" s="97">
        <v>1.0198245829999999</v>
      </c>
      <c r="K105" s="97">
        <v>1.020723724</v>
      </c>
      <c r="L105" s="97">
        <v>1.021622864</v>
      </c>
      <c r="M105" s="97">
        <v>1.022522004</v>
      </c>
      <c r="N105" s="97">
        <v>1.0234211440000001</v>
      </c>
      <c r="O105" s="97">
        <v>1.0243202840000001</v>
      </c>
      <c r="P105" s="97">
        <v>1.0252194240000001</v>
      </c>
      <c r="Q105" s="97">
        <v>1.0261185639999999</v>
      </c>
      <c r="R105" s="97">
        <v>1.0265484330000001</v>
      </c>
      <c r="S105" s="98">
        <v>1.0267855669999999</v>
      </c>
    </row>
    <row r="106" spans="1:35" ht="15.75" thickBot="1" x14ac:dyDescent="0.3">
      <c r="A106" s="122"/>
      <c r="B106" s="7">
        <v>20.5</v>
      </c>
      <c r="C106" s="99">
        <v>1.0133976790000001</v>
      </c>
      <c r="D106" s="100">
        <v>1.014429743</v>
      </c>
      <c r="E106" s="100">
        <v>1.015328883</v>
      </c>
      <c r="F106" s="100">
        <v>1.016228023</v>
      </c>
      <c r="G106" s="100">
        <v>1.0171271630000001</v>
      </c>
      <c r="H106" s="100">
        <v>1.0180263030000001</v>
      </c>
      <c r="I106" s="100">
        <v>1.0189254430000001</v>
      </c>
      <c r="J106" s="100">
        <v>1.0198245829999999</v>
      </c>
      <c r="K106" s="100">
        <v>1.020723724</v>
      </c>
      <c r="L106" s="100">
        <v>1.021622864</v>
      </c>
      <c r="M106" s="100">
        <v>1.022522004</v>
      </c>
      <c r="N106" s="100">
        <v>1.0234211440000001</v>
      </c>
      <c r="O106" s="100">
        <v>1.0243202840000001</v>
      </c>
      <c r="P106" s="100">
        <v>1.0252194240000001</v>
      </c>
      <c r="Q106" s="100">
        <v>1.0261185639999999</v>
      </c>
      <c r="R106" s="100">
        <v>1.0265484330000001</v>
      </c>
      <c r="S106" s="101">
        <v>1.0267855669999999</v>
      </c>
    </row>
    <row r="107" spans="1:35" x14ac:dyDescent="0.25">
      <c r="A107" s="11"/>
      <c r="B107" s="12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</row>
    <row r="108" spans="1:35" ht="15.75" thickBot="1" x14ac:dyDescent="0.3">
      <c r="A108" s="11"/>
      <c r="B108" s="12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</row>
    <row r="109" spans="1:35" ht="15.75" thickBot="1" x14ac:dyDescent="0.3">
      <c r="A109" s="131" t="s">
        <v>28</v>
      </c>
      <c r="B109" s="132"/>
      <c r="C109" s="114" t="s">
        <v>22</v>
      </c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  <c r="AE109" s="115"/>
      <c r="AF109" s="115"/>
      <c r="AG109" s="115"/>
      <c r="AH109" s="115"/>
      <c r="AI109" s="116"/>
    </row>
    <row r="110" spans="1:35" ht="15.75" thickBot="1" x14ac:dyDescent="0.3">
      <c r="A110" s="38"/>
      <c r="B110" s="39" t="s">
        <v>23</v>
      </c>
      <c r="C110" s="30">
        <v>128</v>
      </c>
      <c r="D110" s="27">
        <v>144</v>
      </c>
      <c r="E110" s="27">
        <v>160</v>
      </c>
      <c r="F110" s="27">
        <v>176</v>
      </c>
      <c r="G110" s="27">
        <v>192</v>
      </c>
      <c r="H110" s="27">
        <v>208</v>
      </c>
      <c r="I110" s="27">
        <v>224</v>
      </c>
      <c r="J110" s="27">
        <v>240</v>
      </c>
      <c r="K110" s="27">
        <v>256</v>
      </c>
      <c r="L110" s="27">
        <v>272</v>
      </c>
      <c r="M110" s="27">
        <v>288</v>
      </c>
      <c r="N110" s="27">
        <v>304</v>
      </c>
      <c r="O110" s="27">
        <v>320</v>
      </c>
      <c r="P110" s="27">
        <v>336</v>
      </c>
      <c r="Q110" s="27">
        <v>352</v>
      </c>
      <c r="R110" s="27">
        <v>368</v>
      </c>
      <c r="S110" s="27">
        <v>384</v>
      </c>
      <c r="T110" s="27">
        <v>400</v>
      </c>
      <c r="U110" s="27">
        <v>416</v>
      </c>
      <c r="V110" s="27">
        <v>432</v>
      </c>
      <c r="W110" s="27">
        <v>448</v>
      </c>
      <c r="X110" s="27">
        <v>464</v>
      </c>
      <c r="Y110" s="27">
        <v>480</v>
      </c>
      <c r="Z110" s="27">
        <v>496</v>
      </c>
      <c r="AA110" s="27">
        <v>512</v>
      </c>
      <c r="AB110" s="27">
        <v>528</v>
      </c>
      <c r="AC110" s="27">
        <v>544</v>
      </c>
      <c r="AD110" s="27">
        <v>560</v>
      </c>
      <c r="AE110" s="27">
        <v>576</v>
      </c>
      <c r="AF110" s="27">
        <v>592</v>
      </c>
      <c r="AG110" s="27">
        <v>608</v>
      </c>
      <c r="AH110" s="27">
        <v>624</v>
      </c>
      <c r="AI110" s="28">
        <v>640</v>
      </c>
    </row>
    <row r="111" spans="1:35" x14ac:dyDescent="0.25">
      <c r="A111" s="117" t="s">
        <v>0</v>
      </c>
      <c r="B111" s="10">
        <v>4</v>
      </c>
      <c r="C111" s="93">
        <v>0</v>
      </c>
      <c r="D111" s="94">
        <v>0</v>
      </c>
      <c r="E111" s="94">
        <v>0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  <c r="L111" s="94">
        <v>0</v>
      </c>
      <c r="M111" s="94">
        <v>0</v>
      </c>
      <c r="N111" s="94">
        <v>0</v>
      </c>
      <c r="O111" s="94">
        <v>0</v>
      </c>
      <c r="P111" s="94">
        <v>0</v>
      </c>
      <c r="Q111" s="94">
        <v>0</v>
      </c>
      <c r="R111" s="94">
        <v>0</v>
      </c>
      <c r="S111" s="94">
        <v>0</v>
      </c>
      <c r="T111" s="94">
        <v>0</v>
      </c>
      <c r="U111" s="94">
        <v>0</v>
      </c>
      <c r="V111" s="94">
        <v>0</v>
      </c>
      <c r="W111" s="94">
        <v>0</v>
      </c>
      <c r="X111" s="94">
        <v>0</v>
      </c>
      <c r="Y111" s="94">
        <v>0</v>
      </c>
      <c r="Z111" s="94">
        <v>0</v>
      </c>
      <c r="AA111" s="94">
        <v>0</v>
      </c>
      <c r="AB111" s="94">
        <v>0</v>
      </c>
      <c r="AC111" s="94">
        <v>0</v>
      </c>
      <c r="AD111" s="94">
        <v>0</v>
      </c>
      <c r="AE111" s="94">
        <v>0</v>
      </c>
      <c r="AF111" s="94">
        <v>0</v>
      </c>
      <c r="AG111" s="94">
        <v>0</v>
      </c>
      <c r="AH111" s="94">
        <v>0</v>
      </c>
      <c r="AI111" s="95">
        <v>0</v>
      </c>
    </row>
    <row r="112" spans="1:35" ht="15.75" thickBot="1" x14ac:dyDescent="0.3">
      <c r="A112" s="118"/>
      <c r="B112" s="8">
        <v>5</v>
      </c>
      <c r="C112" s="96">
        <v>0</v>
      </c>
      <c r="D112" s="97">
        <v>0</v>
      </c>
      <c r="E112" s="97">
        <v>0</v>
      </c>
      <c r="F112" s="97">
        <v>0</v>
      </c>
      <c r="G112" s="97">
        <v>0</v>
      </c>
      <c r="H112" s="97">
        <v>0</v>
      </c>
      <c r="I112" s="97">
        <v>0</v>
      </c>
      <c r="J112" s="97">
        <v>0</v>
      </c>
      <c r="K112" s="97">
        <v>0</v>
      </c>
      <c r="L112" s="97">
        <v>0</v>
      </c>
      <c r="M112" s="97">
        <v>0</v>
      </c>
      <c r="N112" s="97">
        <v>0</v>
      </c>
      <c r="O112" s="97">
        <v>0</v>
      </c>
      <c r="P112" s="97">
        <v>0</v>
      </c>
      <c r="Q112" s="97">
        <v>0</v>
      </c>
      <c r="R112" s="97">
        <v>0</v>
      </c>
      <c r="S112" s="97">
        <v>0</v>
      </c>
      <c r="T112" s="97">
        <v>0</v>
      </c>
      <c r="U112" s="97">
        <v>0</v>
      </c>
      <c r="V112" s="97">
        <v>0</v>
      </c>
      <c r="W112" s="97">
        <v>0</v>
      </c>
      <c r="X112" s="97">
        <v>0</v>
      </c>
      <c r="Y112" s="97">
        <v>0</v>
      </c>
      <c r="Z112" s="97">
        <v>0</v>
      </c>
      <c r="AA112" s="97">
        <v>0</v>
      </c>
      <c r="AB112" s="97">
        <v>0</v>
      </c>
      <c r="AC112" s="97">
        <v>0</v>
      </c>
      <c r="AD112" s="97">
        <v>0</v>
      </c>
      <c r="AE112" s="97">
        <v>0</v>
      </c>
      <c r="AF112" s="97">
        <v>0</v>
      </c>
      <c r="AG112" s="97">
        <v>0</v>
      </c>
      <c r="AH112" s="97">
        <v>0</v>
      </c>
      <c r="AI112" s="98">
        <v>0</v>
      </c>
    </row>
    <row r="113" spans="1:35" x14ac:dyDescent="0.25">
      <c r="A113" s="118"/>
      <c r="B113" s="8">
        <v>6</v>
      </c>
      <c r="C113" s="93">
        <v>2.288443912</v>
      </c>
      <c r="D113" s="94">
        <v>2.4092013290000001</v>
      </c>
      <c r="E113" s="94">
        <v>2.5299587460000001</v>
      </c>
      <c r="F113" s="94">
        <v>2.6507161629999998</v>
      </c>
      <c r="G113" s="94">
        <v>2.7714735799999999</v>
      </c>
      <c r="H113" s="94">
        <v>2.8922309959999999</v>
      </c>
      <c r="I113" s="94">
        <v>3.012988413</v>
      </c>
      <c r="J113" s="94">
        <v>3.1337458300000001</v>
      </c>
      <c r="K113" s="94">
        <v>3.2545032470000002</v>
      </c>
      <c r="L113" s="94">
        <v>3.3752606639999998</v>
      </c>
      <c r="M113" s="94">
        <v>3.4960180809999999</v>
      </c>
      <c r="N113" s="94">
        <v>3.616775498</v>
      </c>
      <c r="O113" s="94">
        <v>3.7375329150000001</v>
      </c>
      <c r="P113" s="94">
        <v>3.8582903320000002</v>
      </c>
      <c r="Q113" s="94">
        <v>3.9790477489999998</v>
      </c>
      <c r="R113" s="94">
        <v>4.0998051660000003</v>
      </c>
      <c r="S113" s="94">
        <v>4.2205625830000004</v>
      </c>
      <c r="T113" s="94">
        <v>4.3413199999999996</v>
      </c>
      <c r="U113" s="94">
        <v>4.4620774169999997</v>
      </c>
      <c r="V113" s="94">
        <v>4.5828348339999998</v>
      </c>
      <c r="W113" s="94">
        <v>4.7035922509999999</v>
      </c>
      <c r="X113" s="94">
        <v>4.824349668</v>
      </c>
      <c r="Y113" s="94">
        <v>4.9451070850000001</v>
      </c>
      <c r="Z113" s="94">
        <v>5.0658645020000002</v>
      </c>
      <c r="AA113" s="94">
        <v>5.1866219190000002</v>
      </c>
      <c r="AB113" s="94">
        <v>5.3073793360000003</v>
      </c>
      <c r="AC113" s="94">
        <v>5.4281367530000004</v>
      </c>
      <c r="AD113" s="94">
        <v>5.5488941699999996</v>
      </c>
      <c r="AE113" s="94">
        <v>5.6696515869999997</v>
      </c>
      <c r="AF113" s="94">
        <v>5.7904090039999998</v>
      </c>
      <c r="AG113" s="94">
        <v>5.9111664199999998</v>
      </c>
      <c r="AH113" s="94">
        <v>6.0319238369999999</v>
      </c>
      <c r="AI113" s="95">
        <v>6.152681254</v>
      </c>
    </row>
    <row r="114" spans="1:35" x14ac:dyDescent="0.25">
      <c r="A114" s="118"/>
      <c r="B114" s="8">
        <v>7</v>
      </c>
      <c r="C114" s="96">
        <v>2.208222739</v>
      </c>
      <c r="D114" s="97">
        <v>2.2964635960000002</v>
      </c>
      <c r="E114" s="97">
        <v>2.384704454</v>
      </c>
      <c r="F114" s="97">
        <v>2.4729453119999998</v>
      </c>
      <c r="G114" s="97">
        <v>2.56118617</v>
      </c>
      <c r="H114" s="97">
        <v>2.6494270279999999</v>
      </c>
      <c r="I114" s="97">
        <v>2.737667885</v>
      </c>
      <c r="J114" s="97">
        <v>2.8259087429999998</v>
      </c>
      <c r="K114" s="97">
        <v>2.9141496010000001</v>
      </c>
      <c r="L114" s="97">
        <v>3.0023904589999999</v>
      </c>
      <c r="M114" s="97">
        <v>3.0906313170000002</v>
      </c>
      <c r="N114" s="97">
        <v>3.178872175</v>
      </c>
      <c r="O114" s="97">
        <v>3.2671130320000001</v>
      </c>
      <c r="P114" s="97">
        <v>3.35535389</v>
      </c>
      <c r="Q114" s="97">
        <v>3.4435947480000002</v>
      </c>
      <c r="R114" s="97">
        <v>3.531835606</v>
      </c>
      <c r="S114" s="97">
        <v>3.6200764639999998</v>
      </c>
      <c r="T114" s="97">
        <v>3.708317321</v>
      </c>
      <c r="U114" s="97">
        <v>3.7965581789999998</v>
      </c>
      <c r="V114" s="97">
        <v>3.8847990370000001</v>
      </c>
      <c r="W114" s="97">
        <v>3.9730398949999999</v>
      </c>
      <c r="X114" s="97">
        <v>4.0612807530000001</v>
      </c>
      <c r="Y114" s="97">
        <v>4.1495216109999999</v>
      </c>
      <c r="Z114" s="97">
        <v>4.2377624679999997</v>
      </c>
      <c r="AA114" s="97">
        <v>4.3260033260000004</v>
      </c>
      <c r="AB114" s="97">
        <v>4.4142441840000002</v>
      </c>
      <c r="AC114" s="97">
        <v>4.502485042</v>
      </c>
      <c r="AD114" s="97">
        <v>4.5907258999999998</v>
      </c>
      <c r="AE114" s="97">
        <v>4.6789667570000004</v>
      </c>
      <c r="AF114" s="97">
        <v>4.7672076150000002</v>
      </c>
      <c r="AG114" s="97">
        <v>4.855448473</v>
      </c>
      <c r="AH114" s="97">
        <v>4.9436893309999999</v>
      </c>
      <c r="AI114" s="98">
        <v>5.0319301889999997</v>
      </c>
    </row>
    <row r="115" spans="1:35" x14ac:dyDescent="0.25">
      <c r="A115" s="118"/>
      <c r="B115" s="8">
        <v>8</v>
      </c>
      <c r="C115" s="96">
        <v>2.0859542599999998</v>
      </c>
      <c r="D115" s="97">
        <v>2.1487169509999999</v>
      </c>
      <c r="E115" s="97">
        <v>2.211479642</v>
      </c>
      <c r="F115" s="97">
        <v>2.274242332</v>
      </c>
      <c r="G115" s="97">
        <v>2.3370050230000001</v>
      </c>
      <c r="H115" s="97">
        <v>2.3997677130000001</v>
      </c>
      <c r="I115" s="97">
        <v>2.4625304039999998</v>
      </c>
      <c r="J115" s="97">
        <v>2.5252930939999998</v>
      </c>
      <c r="K115" s="97">
        <v>2.5880557849999999</v>
      </c>
      <c r="L115" s="97">
        <v>2.650818476</v>
      </c>
      <c r="M115" s="97">
        <v>2.713581166</v>
      </c>
      <c r="N115" s="97">
        <v>2.7763438570000001</v>
      </c>
      <c r="O115" s="97">
        <v>2.8391065470000001</v>
      </c>
      <c r="P115" s="97">
        <v>2.9018692380000002</v>
      </c>
      <c r="Q115" s="97">
        <v>2.9646319280000002</v>
      </c>
      <c r="R115" s="97">
        <v>3.0273946189999998</v>
      </c>
      <c r="S115" s="97">
        <v>3.0901573089999999</v>
      </c>
      <c r="T115" s="97">
        <v>3.1529199999999999</v>
      </c>
      <c r="U115" s="97">
        <v>3.215682691</v>
      </c>
      <c r="V115" s="97">
        <v>3.278445381</v>
      </c>
      <c r="W115" s="97">
        <v>3.3412080720000001</v>
      </c>
      <c r="X115" s="97">
        <v>3.4039707620000001</v>
      </c>
      <c r="Y115" s="97">
        <v>3.4667334529999998</v>
      </c>
      <c r="Z115" s="97">
        <v>3.5294961429999998</v>
      </c>
      <c r="AA115" s="97">
        <v>3.5922588339999999</v>
      </c>
      <c r="AB115" s="97">
        <v>3.6550215239999999</v>
      </c>
      <c r="AC115" s="97">
        <v>3.717784215</v>
      </c>
      <c r="AD115" s="97">
        <v>3.7805469060000001</v>
      </c>
      <c r="AE115" s="97">
        <v>3.8433095960000001</v>
      </c>
      <c r="AF115" s="97">
        <v>3.9060722870000002</v>
      </c>
      <c r="AG115" s="97">
        <v>3.9688349770000002</v>
      </c>
      <c r="AH115" s="97">
        <v>4.0315976679999999</v>
      </c>
      <c r="AI115" s="98">
        <v>4.0943603580000003</v>
      </c>
    </row>
    <row r="116" spans="1:35" x14ac:dyDescent="0.25">
      <c r="A116" s="118"/>
      <c r="B116" s="8">
        <v>9</v>
      </c>
      <c r="C116" s="96">
        <v>1.932817676</v>
      </c>
      <c r="D116" s="97">
        <v>1.976257256</v>
      </c>
      <c r="E116" s="97">
        <v>2.0196968360000001</v>
      </c>
      <c r="F116" s="97">
        <v>2.0631364159999999</v>
      </c>
      <c r="G116" s="97">
        <v>2.1065759960000001</v>
      </c>
      <c r="H116" s="97">
        <v>2.1500155759999999</v>
      </c>
      <c r="I116" s="97">
        <v>2.1934551560000002</v>
      </c>
      <c r="J116" s="97">
        <v>2.236894736</v>
      </c>
      <c r="K116" s="97">
        <v>2.2803343159999998</v>
      </c>
      <c r="L116" s="97">
        <v>2.3237738960000001</v>
      </c>
      <c r="M116" s="97">
        <v>2.3672134759999999</v>
      </c>
      <c r="N116" s="97">
        <v>2.4106530560000001</v>
      </c>
      <c r="O116" s="97">
        <v>2.4540926359999999</v>
      </c>
      <c r="P116" s="97">
        <v>2.4975322160000002</v>
      </c>
      <c r="Q116" s="97">
        <v>2.540971796</v>
      </c>
      <c r="R116" s="97">
        <v>2.5844113759999998</v>
      </c>
      <c r="S116" s="97">
        <v>2.6278509560000001</v>
      </c>
      <c r="T116" s="97">
        <v>2.6712905359999999</v>
      </c>
      <c r="U116" s="97">
        <v>2.7147301160000001</v>
      </c>
      <c r="V116" s="97">
        <v>2.7581696959999999</v>
      </c>
      <c r="W116" s="97">
        <v>2.8016092760000002</v>
      </c>
      <c r="X116" s="97">
        <v>2.845048856</v>
      </c>
      <c r="Y116" s="97">
        <v>2.8884884359999998</v>
      </c>
      <c r="Z116" s="97">
        <v>2.9319280160000001</v>
      </c>
      <c r="AA116" s="97">
        <v>2.9753675959999999</v>
      </c>
      <c r="AB116" s="97">
        <v>3.0188071760000001</v>
      </c>
      <c r="AC116" s="97">
        <v>3.062246756</v>
      </c>
      <c r="AD116" s="97">
        <v>3.1056863360000002</v>
      </c>
      <c r="AE116" s="97">
        <v>3.149125916</v>
      </c>
      <c r="AF116" s="97">
        <v>3.1925654959999998</v>
      </c>
      <c r="AG116" s="97">
        <v>3.2360050760000001</v>
      </c>
      <c r="AH116" s="97">
        <v>3.2794446559999999</v>
      </c>
      <c r="AI116" s="98">
        <v>3.3228842360000002</v>
      </c>
    </row>
    <row r="117" spans="1:35" x14ac:dyDescent="0.25">
      <c r="A117" s="118"/>
      <c r="B117" s="8">
        <v>10</v>
      </c>
      <c r="C117" s="96">
        <v>1.759992183</v>
      </c>
      <c r="D117" s="97">
        <v>1.7893803740000001</v>
      </c>
      <c r="E117" s="97">
        <v>1.8187685650000001</v>
      </c>
      <c r="F117" s="97">
        <v>1.8481567560000001</v>
      </c>
      <c r="G117" s="97">
        <v>1.8775449470000001</v>
      </c>
      <c r="H117" s="97">
        <v>1.9069331380000001</v>
      </c>
      <c r="I117" s="97">
        <v>1.9363213290000001</v>
      </c>
      <c r="J117" s="97">
        <v>1.9657095200000001</v>
      </c>
      <c r="K117" s="97">
        <v>1.99509771</v>
      </c>
      <c r="L117" s="97">
        <v>2.0244859009999998</v>
      </c>
      <c r="M117" s="97">
        <v>2.053874092</v>
      </c>
      <c r="N117" s="97">
        <v>2.0832622829999998</v>
      </c>
      <c r="O117" s="97">
        <v>2.1126504740000001</v>
      </c>
      <c r="P117" s="97">
        <v>2.1420386649999998</v>
      </c>
      <c r="Q117" s="97">
        <v>2.1714268560000001</v>
      </c>
      <c r="R117" s="97">
        <v>2.2008150469999999</v>
      </c>
      <c r="S117" s="97">
        <v>2.2302032380000001</v>
      </c>
      <c r="T117" s="97">
        <v>2.2595914289999999</v>
      </c>
      <c r="U117" s="97">
        <v>2.288979619</v>
      </c>
      <c r="V117" s="97">
        <v>2.3183678099999998</v>
      </c>
      <c r="W117" s="97">
        <v>2.347756001</v>
      </c>
      <c r="X117" s="97">
        <v>2.3771441919999998</v>
      </c>
      <c r="Y117" s="97">
        <v>2.4065323830000001</v>
      </c>
      <c r="Z117" s="97">
        <v>2.4359205739999998</v>
      </c>
      <c r="AA117" s="97">
        <v>2.4653087650000001</v>
      </c>
      <c r="AB117" s="97">
        <v>2.4946969559999999</v>
      </c>
      <c r="AC117" s="97">
        <v>2.5240851470000001</v>
      </c>
      <c r="AD117" s="97">
        <v>2.5534733379999999</v>
      </c>
      <c r="AE117" s="97">
        <v>2.5828615290000001</v>
      </c>
      <c r="AF117" s="97">
        <v>2.6122497189999998</v>
      </c>
      <c r="AG117" s="97">
        <v>2.64163791</v>
      </c>
      <c r="AH117" s="97">
        <v>2.6710261009999998</v>
      </c>
      <c r="AI117" s="98">
        <v>2.700414292</v>
      </c>
    </row>
    <row r="118" spans="1:35" x14ac:dyDescent="0.25">
      <c r="A118" s="118"/>
      <c r="B118" s="8">
        <v>11</v>
      </c>
      <c r="C118" s="96">
        <v>1.578656981</v>
      </c>
      <c r="D118" s="97">
        <v>1.598382169</v>
      </c>
      <c r="E118" s="97">
        <v>1.618107357</v>
      </c>
      <c r="F118" s="97">
        <v>1.637832545</v>
      </c>
      <c r="G118" s="97">
        <v>1.657557733</v>
      </c>
      <c r="H118" s="97">
        <v>1.677282921</v>
      </c>
      <c r="I118" s="97">
        <v>1.697008109</v>
      </c>
      <c r="J118" s="97">
        <v>1.7167332980000001</v>
      </c>
      <c r="K118" s="97">
        <v>1.7364584860000001</v>
      </c>
      <c r="L118" s="97">
        <v>1.7561836740000001</v>
      </c>
      <c r="M118" s="97">
        <v>1.7759088620000001</v>
      </c>
      <c r="N118" s="97">
        <v>1.7956340500000001</v>
      </c>
      <c r="O118" s="97">
        <v>1.8153592380000001</v>
      </c>
      <c r="P118" s="97">
        <v>1.8350844260000001</v>
      </c>
      <c r="Q118" s="97">
        <v>1.8548096140000001</v>
      </c>
      <c r="R118" s="97">
        <v>1.8745348019999999</v>
      </c>
      <c r="S118" s="97">
        <v>1.8942599899999999</v>
      </c>
      <c r="T118" s="97">
        <v>1.913985179</v>
      </c>
      <c r="U118" s="97">
        <v>1.933710367</v>
      </c>
      <c r="V118" s="97">
        <v>1.953435555</v>
      </c>
      <c r="W118" s="97">
        <v>1.973160743</v>
      </c>
      <c r="X118" s="97">
        <v>1.992885931</v>
      </c>
      <c r="Y118" s="97">
        <v>2.0126111189999998</v>
      </c>
      <c r="Z118" s="97">
        <v>2.032336307</v>
      </c>
      <c r="AA118" s="97">
        <v>2.0520614949999998</v>
      </c>
      <c r="AB118" s="97">
        <v>2.071786683</v>
      </c>
      <c r="AC118" s="97">
        <v>2.0915118709999998</v>
      </c>
      <c r="AD118" s="97">
        <v>2.1112370600000001</v>
      </c>
      <c r="AE118" s="97">
        <v>2.1309622479999999</v>
      </c>
      <c r="AF118" s="97">
        <v>2.1506874360000001</v>
      </c>
      <c r="AG118" s="97">
        <v>2.1704126239999999</v>
      </c>
      <c r="AH118" s="97">
        <v>2.1901378120000001</v>
      </c>
      <c r="AI118" s="98">
        <v>2.2098629999999999</v>
      </c>
    </row>
    <row r="119" spans="1:35" x14ac:dyDescent="0.25">
      <c r="A119" s="118"/>
      <c r="B119" s="8">
        <v>12</v>
      </c>
      <c r="C119" s="96">
        <v>1.3999912670000001</v>
      </c>
      <c r="D119" s="97">
        <v>1.413558503</v>
      </c>
      <c r="E119" s="97">
        <v>1.4271257399999999</v>
      </c>
      <c r="F119" s="97">
        <v>1.440692976</v>
      </c>
      <c r="G119" s="97">
        <v>1.454260213</v>
      </c>
      <c r="H119" s="97">
        <v>1.4678274490000001</v>
      </c>
      <c r="I119" s="97">
        <v>1.4813946849999999</v>
      </c>
      <c r="J119" s="97">
        <v>1.4949619220000001</v>
      </c>
      <c r="K119" s="97">
        <v>1.508529158</v>
      </c>
      <c r="L119" s="97">
        <v>1.5220963949999999</v>
      </c>
      <c r="M119" s="97">
        <v>1.535663631</v>
      </c>
      <c r="N119" s="97">
        <v>1.5492308669999999</v>
      </c>
      <c r="O119" s="97">
        <v>1.5627981040000001</v>
      </c>
      <c r="P119" s="97">
        <v>1.5763653399999999</v>
      </c>
      <c r="Q119" s="97">
        <v>1.5899325769999999</v>
      </c>
      <c r="R119" s="97">
        <v>1.603499813</v>
      </c>
      <c r="S119" s="97">
        <v>1.6170670490000001</v>
      </c>
      <c r="T119" s="97">
        <v>1.630634286</v>
      </c>
      <c r="U119" s="97">
        <v>1.6442015219999999</v>
      </c>
      <c r="V119" s="97">
        <v>1.657768758</v>
      </c>
      <c r="W119" s="97">
        <v>1.671335995</v>
      </c>
      <c r="X119" s="97">
        <v>1.6849032310000001</v>
      </c>
      <c r="Y119" s="97">
        <v>1.698470468</v>
      </c>
      <c r="Z119" s="97">
        <v>1.7120377040000001</v>
      </c>
      <c r="AA119" s="97">
        <v>1.72560494</v>
      </c>
      <c r="AB119" s="97">
        <v>1.7391721769999999</v>
      </c>
      <c r="AC119" s="97">
        <v>1.752739413</v>
      </c>
      <c r="AD119" s="97">
        <v>1.76630665</v>
      </c>
      <c r="AE119" s="97">
        <v>1.7798738860000001</v>
      </c>
      <c r="AF119" s="97">
        <v>1.7934411219999999</v>
      </c>
      <c r="AG119" s="97">
        <v>1.8070083589999999</v>
      </c>
      <c r="AH119" s="97">
        <v>1.820575595</v>
      </c>
      <c r="AI119" s="98">
        <v>1.8341428319999999</v>
      </c>
    </row>
    <row r="120" spans="1:35" x14ac:dyDescent="0.25">
      <c r="A120" s="118"/>
      <c r="B120" s="8">
        <v>13</v>
      </c>
      <c r="C120" s="96">
        <v>1.2351742400000001</v>
      </c>
      <c r="D120" s="97">
        <v>1.2452052410000001</v>
      </c>
      <c r="E120" s="97">
        <v>1.2552362420000001</v>
      </c>
      <c r="F120" s="97">
        <v>1.265267242</v>
      </c>
      <c r="G120" s="97">
        <v>1.2752982429999999</v>
      </c>
      <c r="H120" s="97">
        <v>1.2853292430000001</v>
      </c>
      <c r="I120" s="97">
        <v>1.295360244</v>
      </c>
      <c r="J120" s="97">
        <v>1.305391244</v>
      </c>
      <c r="K120" s="97">
        <v>1.3154222449999999</v>
      </c>
      <c r="L120" s="97">
        <v>1.3254532459999999</v>
      </c>
      <c r="M120" s="97">
        <v>1.335484246</v>
      </c>
      <c r="N120" s="97">
        <v>1.345515247</v>
      </c>
      <c r="O120" s="97">
        <v>1.3555462469999999</v>
      </c>
      <c r="P120" s="97">
        <v>1.3655772479999999</v>
      </c>
      <c r="Q120" s="97">
        <v>1.375608248</v>
      </c>
      <c r="R120" s="97">
        <v>1.385639249</v>
      </c>
      <c r="S120" s="97">
        <v>1.3956702489999999</v>
      </c>
      <c r="T120" s="97">
        <v>1.4057012499999999</v>
      </c>
      <c r="U120" s="97">
        <v>1.4157322510000001</v>
      </c>
      <c r="V120" s="97">
        <v>1.425763251</v>
      </c>
      <c r="W120" s="97">
        <v>1.435794252</v>
      </c>
      <c r="X120" s="97">
        <v>1.4458252519999999</v>
      </c>
      <c r="Y120" s="97">
        <v>1.4558562530000001</v>
      </c>
      <c r="Z120" s="97">
        <v>1.465887253</v>
      </c>
      <c r="AA120" s="97">
        <v>1.475918254</v>
      </c>
      <c r="AB120" s="97">
        <v>1.4859492540000001</v>
      </c>
      <c r="AC120" s="97">
        <v>1.4959802550000001</v>
      </c>
      <c r="AD120" s="97">
        <v>1.5060112560000001</v>
      </c>
      <c r="AE120" s="97">
        <v>1.516042256</v>
      </c>
      <c r="AF120" s="97">
        <v>1.526073257</v>
      </c>
      <c r="AG120" s="97">
        <v>1.5361042570000001</v>
      </c>
      <c r="AH120" s="97">
        <v>1.5461352580000001</v>
      </c>
      <c r="AI120" s="98">
        <v>1.556166258</v>
      </c>
    </row>
    <row r="121" spans="1:35" x14ac:dyDescent="0.25">
      <c r="A121" s="118"/>
      <c r="B121" s="8">
        <v>14</v>
      </c>
      <c r="C121" s="96">
        <v>1.095385099</v>
      </c>
      <c r="D121" s="97">
        <v>1.1036182450000001</v>
      </c>
      <c r="E121" s="97">
        <v>1.11185139</v>
      </c>
      <c r="F121" s="97">
        <v>1.120084536</v>
      </c>
      <c r="G121" s="97">
        <v>1.128317681</v>
      </c>
      <c r="H121" s="97">
        <v>1.1365508259999999</v>
      </c>
      <c r="I121" s="97">
        <v>1.1447839719999999</v>
      </c>
      <c r="J121" s="97">
        <v>1.1530171170000001</v>
      </c>
      <c r="K121" s="97">
        <v>1.1612502629999999</v>
      </c>
      <c r="L121" s="97">
        <v>1.1694834080000001</v>
      </c>
      <c r="M121" s="97">
        <v>1.1777165540000001</v>
      </c>
      <c r="N121" s="97">
        <v>1.185949699</v>
      </c>
      <c r="O121" s="97">
        <v>1.194182844</v>
      </c>
      <c r="P121" s="97">
        <v>1.20241599</v>
      </c>
      <c r="Q121" s="97">
        <v>1.2106491349999999</v>
      </c>
      <c r="R121" s="97">
        <v>1.218882281</v>
      </c>
      <c r="S121" s="97">
        <v>1.2271154259999999</v>
      </c>
      <c r="T121" s="97">
        <v>1.2353485710000001</v>
      </c>
      <c r="U121" s="97">
        <v>1.2435817170000001</v>
      </c>
      <c r="V121" s="97">
        <v>1.251814862</v>
      </c>
      <c r="W121" s="97">
        <v>1.2600480080000001</v>
      </c>
      <c r="X121" s="97">
        <v>1.268281153</v>
      </c>
      <c r="Y121" s="97">
        <v>1.276514299</v>
      </c>
      <c r="Z121" s="97">
        <v>1.284747444</v>
      </c>
      <c r="AA121" s="97">
        <v>1.2929805889999999</v>
      </c>
      <c r="AB121" s="97">
        <v>1.3012137349999999</v>
      </c>
      <c r="AC121" s="97">
        <v>1.3094468800000001</v>
      </c>
      <c r="AD121" s="97">
        <v>1.3176800259999999</v>
      </c>
      <c r="AE121" s="97">
        <v>1.3259131710000001</v>
      </c>
      <c r="AF121" s="97">
        <v>1.334146316</v>
      </c>
      <c r="AG121" s="97">
        <v>1.342379462</v>
      </c>
      <c r="AH121" s="97">
        <v>1.350612607</v>
      </c>
      <c r="AI121" s="98">
        <v>1.358845753</v>
      </c>
    </row>
    <row r="122" spans="1:35" x14ac:dyDescent="0.25">
      <c r="A122" s="118"/>
      <c r="B122" s="8">
        <v>15</v>
      </c>
      <c r="C122" s="96">
        <v>0.99180304200000002</v>
      </c>
      <c r="D122" s="97">
        <v>0.99909337799999998</v>
      </c>
      <c r="E122" s="97">
        <v>1.006383714</v>
      </c>
      <c r="F122" s="97">
        <v>1.013674049</v>
      </c>
      <c r="G122" s="97">
        <v>1.0209643850000001</v>
      </c>
      <c r="H122" s="97">
        <v>1.0282547209999999</v>
      </c>
      <c r="I122" s="97">
        <v>1.035545057</v>
      </c>
      <c r="J122" s="97">
        <v>1.042835392</v>
      </c>
      <c r="K122" s="97">
        <v>1.050125728</v>
      </c>
      <c r="L122" s="97">
        <v>1.0574160640000001</v>
      </c>
      <c r="M122" s="97">
        <v>1.0647063999999999</v>
      </c>
      <c r="N122" s="97">
        <v>1.0719967349999999</v>
      </c>
      <c r="O122" s="97">
        <v>1.079287071</v>
      </c>
      <c r="P122" s="97">
        <v>1.0865774070000001</v>
      </c>
      <c r="Q122" s="97">
        <v>1.0938677429999999</v>
      </c>
      <c r="R122" s="97">
        <v>1.1011580780000001</v>
      </c>
      <c r="S122" s="97">
        <v>1.1084484139999999</v>
      </c>
      <c r="T122" s="97">
        <v>1.11573875</v>
      </c>
      <c r="U122" s="97">
        <v>1.1230290860000001</v>
      </c>
      <c r="V122" s="97">
        <v>1.1303194219999999</v>
      </c>
      <c r="W122" s="97">
        <v>1.1376097570000001</v>
      </c>
      <c r="X122" s="97">
        <v>1.144900093</v>
      </c>
      <c r="Y122" s="97">
        <v>1.152190429</v>
      </c>
      <c r="Z122" s="97">
        <v>1.1594807650000001</v>
      </c>
      <c r="AA122" s="97">
        <v>1.1667711000000001</v>
      </c>
      <c r="AB122" s="97">
        <v>1.1740614359999999</v>
      </c>
      <c r="AC122" s="97">
        <v>1.181351772</v>
      </c>
      <c r="AD122" s="97">
        <v>1.188642108</v>
      </c>
      <c r="AE122" s="97">
        <v>1.195932443</v>
      </c>
      <c r="AF122" s="97">
        <v>1.2032227790000001</v>
      </c>
      <c r="AG122" s="97">
        <v>1.2105131149999999</v>
      </c>
      <c r="AH122" s="97">
        <v>1.217803451</v>
      </c>
      <c r="AI122" s="98">
        <v>1.225093786</v>
      </c>
    </row>
    <row r="123" spans="1:35" x14ac:dyDescent="0.25">
      <c r="A123" s="118"/>
      <c r="B123" s="8">
        <v>16</v>
      </c>
      <c r="C123" s="96">
        <v>0.93560726699999996</v>
      </c>
      <c r="D123" s="97">
        <v>0.94192650300000003</v>
      </c>
      <c r="E123" s="97">
        <v>0.94824573999999995</v>
      </c>
      <c r="F123" s="97">
        <v>0.95456497600000001</v>
      </c>
      <c r="G123" s="97">
        <v>0.96088421300000004</v>
      </c>
      <c r="H123" s="97">
        <v>0.96720344899999999</v>
      </c>
      <c r="I123" s="97">
        <v>0.97352268500000005</v>
      </c>
      <c r="J123" s="97">
        <v>0.97984192199999998</v>
      </c>
      <c r="K123" s="97">
        <v>0.98616115800000004</v>
      </c>
      <c r="L123" s="97">
        <v>0.99248039499999996</v>
      </c>
      <c r="M123" s="97">
        <v>0.99879963100000002</v>
      </c>
      <c r="N123" s="97">
        <v>1.005118867</v>
      </c>
      <c r="O123" s="97">
        <v>1.011438104</v>
      </c>
      <c r="P123" s="97">
        <v>1.01775734</v>
      </c>
      <c r="Q123" s="97">
        <v>1.024076577</v>
      </c>
      <c r="R123" s="97">
        <v>1.0303958129999999</v>
      </c>
      <c r="S123" s="97">
        <v>1.0367150490000001</v>
      </c>
      <c r="T123" s="97">
        <v>1.0430342859999999</v>
      </c>
      <c r="U123" s="97">
        <v>1.0493535220000001</v>
      </c>
      <c r="V123" s="97">
        <v>1.055672758</v>
      </c>
      <c r="W123" s="97">
        <v>1.0619919950000001</v>
      </c>
      <c r="X123" s="97">
        <v>1.068311231</v>
      </c>
      <c r="Y123" s="97">
        <v>1.0746304680000001</v>
      </c>
      <c r="Z123" s="97">
        <v>1.080949704</v>
      </c>
      <c r="AA123" s="97">
        <v>1.08726894</v>
      </c>
      <c r="AB123" s="97">
        <v>1.093588177</v>
      </c>
      <c r="AC123" s="97">
        <v>1.0999074129999999</v>
      </c>
      <c r="AD123" s="97">
        <v>1.10622665</v>
      </c>
      <c r="AE123" s="97">
        <v>1.1125458859999999</v>
      </c>
      <c r="AF123" s="97">
        <v>1.1188651220000001</v>
      </c>
      <c r="AG123" s="97">
        <v>1.1251843589999999</v>
      </c>
      <c r="AH123" s="97">
        <v>1.1315035950000001</v>
      </c>
      <c r="AI123" s="98">
        <v>1.1378228319999999</v>
      </c>
    </row>
    <row r="124" spans="1:35" x14ac:dyDescent="0.25">
      <c r="A124" s="118"/>
      <c r="B124" s="8">
        <v>17</v>
      </c>
      <c r="C124" s="96">
        <v>0.93560726699999996</v>
      </c>
      <c r="D124" s="97">
        <v>0.94192650300000003</v>
      </c>
      <c r="E124" s="97">
        <v>0.94684999700000005</v>
      </c>
      <c r="F124" s="97">
        <v>0.951286509</v>
      </c>
      <c r="G124" s="97">
        <v>0.95572302099999995</v>
      </c>
      <c r="H124" s="97">
        <v>0.96015953300000001</v>
      </c>
      <c r="I124" s="97">
        <v>0.96459604499999996</v>
      </c>
      <c r="J124" s="97">
        <v>0.96903255799999999</v>
      </c>
      <c r="K124" s="97">
        <v>0.97346907000000005</v>
      </c>
      <c r="L124" s="97">
        <v>0.977905582</v>
      </c>
      <c r="M124" s="97">
        <v>0.98234209400000005</v>
      </c>
      <c r="N124" s="97">
        <v>0.986778606</v>
      </c>
      <c r="O124" s="97">
        <v>0.99121511799999995</v>
      </c>
      <c r="P124" s="97">
        <v>0.99565163000000001</v>
      </c>
      <c r="Q124" s="97">
        <v>1.0000881420000001</v>
      </c>
      <c r="R124" s="97">
        <v>1.0045246539999999</v>
      </c>
      <c r="S124" s="97">
        <v>1.008961166</v>
      </c>
      <c r="T124" s="97">
        <v>1.0133976790000001</v>
      </c>
      <c r="U124" s="97">
        <v>1.0178341909999999</v>
      </c>
      <c r="V124" s="97">
        <v>1.022270703</v>
      </c>
      <c r="W124" s="97">
        <v>1.0267072150000001</v>
      </c>
      <c r="X124" s="97">
        <v>1.0311437269999999</v>
      </c>
      <c r="Y124" s="97">
        <v>1.035580239</v>
      </c>
      <c r="Z124" s="97">
        <v>1.040016751</v>
      </c>
      <c r="AA124" s="97">
        <v>1.0444532630000001</v>
      </c>
      <c r="AB124" s="97">
        <v>1.0488897749999999</v>
      </c>
      <c r="AC124" s="97">
        <v>1.053326287</v>
      </c>
      <c r="AD124" s="97">
        <v>1.0577627999999999</v>
      </c>
      <c r="AE124" s="97">
        <v>1.062199312</v>
      </c>
      <c r="AF124" s="97">
        <v>1.066635824</v>
      </c>
      <c r="AG124" s="97">
        <v>1.0710723360000001</v>
      </c>
      <c r="AH124" s="97">
        <v>1.0755088479999999</v>
      </c>
      <c r="AI124" s="98">
        <v>1.07994536</v>
      </c>
    </row>
    <row r="125" spans="1:35" x14ac:dyDescent="0.25">
      <c r="A125" s="118"/>
      <c r="B125" s="8">
        <v>18</v>
      </c>
      <c r="C125" s="96">
        <v>0.93560726699999996</v>
      </c>
      <c r="D125" s="97">
        <v>0.94192650300000003</v>
      </c>
      <c r="E125" s="97">
        <v>0.94684999700000005</v>
      </c>
      <c r="F125" s="97">
        <v>0.951286509</v>
      </c>
      <c r="G125" s="97">
        <v>0.95572302099999995</v>
      </c>
      <c r="H125" s="97">
        <v>0.96015953300000001</v>
      </c>
      <c r="I125" s="97">
        <v>0.96459604499999996</v>
      </c>
      <c r="J125" s="97">
        <v>0.96903255799999999</v>
      </c>
      <c r="K125" s="97">
        <v>0.97346907000000005</v>
      </c>
      <c r="L125" s="97">
        <v>0.977905582</v>
      </c>
      <c r="M125" s="97">
        <v>0.98234209400000005</v>
      </c>
      <c r="N125" s="97">
        <v>0.986778606</v>
      </c>
      <c r="O125" s="97">
        <v>0.99121511799999995</v>
      </c>
      <c r="P125" s="97">
        <v>0.99565163000000001</v>
      </c>
      <c r="Q125" s="97">
        <v>1.0000881420000001</v>
      </c>
      <c r="R125" s="97">
        <v>1.0045246539999999</v>
      </c>
      <c r="S125" s="97">
        <v>1.008961166</v>
      </c>
      <c r="T125" s="97">
        <v>1.0133976790000001</v>
      </c>
      <c r="U125" s="97">
        <v>1.0178341909999999</v>
      </c>
      <c r="V125" s="97">
        <v>1.022270703</v>
      </c>
      <c r="W125" s="97">
        <v>1.0252679119999999</v>
      </c>
      <c r="X125" s="97">
        <v>1.026026739</v>
      </c>
      <c r="Y125" s="97">
        <v>1.0267855669999999</v>
      </c>
      <c r="Z125" s="97">
        <v>1.0275443950000001</v>
      </c>
      <c r="AA125" s="97">
        <v>1.0283032219999999</v>
      </c>
      <c r="AB125" s="97">
        <v>1.0290620500000001</v>
      </c>
      <c r="AC125" s="97">
        <v>1.029820878</v>
      </c>
      <c r="AD125" s="97">
        <v>1.0305797059999999</v>
      </c>
      <c r="AE125" s="97">
        <v>1.031338533</v>
      </c>
      <c r="AF125" s="97">
        <v>1.0320973609999999</v>
      </c>
      <c r="AG125" s="97">
        <v>1.0328561890000001</v>
      </c>
      <c r="AH125" s="97">
        <v>1.0336150159999999</v>
      </c>
      <c r="AI125" s="98">
        <v>1.0343738440000001</v>
      </c>
    </row>
    <row r="126" spans="1:35" x14ac:dyDescent="0.25">
      <c r="A126" s="118"/>
      <c r="B126" s="8">
        <v>19</v>
      </c>
      <c r="C126" s="96">
        <v>0.93560726699999996</v>
      </c>
      <c r="D126" s="97">
        <v>0.94192650300000003</v>
      </c>
      <c r="E126" s="97">
        <v>0.94684999700000005</v>
      </c>
      <c r="F126" s="97">
        <v>0.951286509</v>
      </c>
      <c r="G126" s="97">
        <v>0.95572302099999995</v>
      </c>
      <c r="H126" s="97">
        <v>0.96015953300000001</v>
      </c>
      <c r="I126" s="97">
        <v>0.96459604499999996</v>
      </c>
      <c r="J126" s="97">
        <v>0.96903255799999999</v>
      </c>
      <c r="K126" s="97">
        <v>0.97346907000000005</v>
      </c>
      <c r="L126" s="97">
        <v>0.977905582</v>
      </c>
      <c r="M126" s="97">
        <v>0.98234209400000005</v>
      </c>
      <c r="N126" s="97">
        <v>0.986778606</v>
      </c>
      <c r="O126" s="97">
        <v>0.99121511799999995</v>
      </c>
      <c r="P126" s="97">
        <v>0.99565163000000001</v>
      </c>
      <c r="Q126" s="97">
        <v>1.0000881420000001</v>
      </c>
      <c r="R126" s="97">
        <v>1.0045246539999999</v>
      </c>
      <c r="S126" s="97">
        <v>1.008961166</v>
      </c>
      <c r="T126" s="97">
        <v>1.0133976790000001</v>
      </c>
      <c r="U126" s="97">
        <v>1.0178341909999999</v>
      </c>
      <c r="V126" s="97">
        <v>1.022270703</v>
      </c>
      <c r="W126" s="97">
        <v>1.0252679119999999</v>
      </c>
      <c r="X126" s="97">
        <v>1.026026739</v>
      </c>
      <c r="Y126" s="97">
        <v>1.0267855669999999</v>
      </c>
      <c r="Z126" s="97">
        <v>1.0275443950000001</v>
      </c>
      <c r="AA126" s="97">
        <v>1.0283032219999999</v>
      </c>
      <c r="AB126" s="97">
        <v>1.0283032219999999</v>
      </c>
      <c r="AC126" s="97">
        <v>1.0283032219999999</v>
      </c>
      <c r="AD126" s="97">
        <v>1.0283032219999999</v>
      </c>
      <c r="AE126" s="97">
        <v>1.0283032219999999</v>
      </c>
      <c r="AF126" s="97">
        <v>1.0283032219999999</v>
      </c>
      <c r="AG126" s="97">
        <v>1.0283032219999999</v>
      </c>
      <c r="AH126" s="97">
        <v>1.0283032219999999</v>
      </c>
      <c r="AI126" s="98">
        <v>1.0283032219999999</v>
      </c>
    </row>
    <row r="127" spans="1:35" ht="15.75" thickBot="1" x14ac:dyDescent="0.3">
      <c r="A127" s="119"/>
      <c r="B127" s="9">
        <v>20</v>
      </c>
      <c r="C127" s="99">
        <v>0.93560726699999996</v>
      </c>
      <c r="D127" s="100">
        <v>0.94192650300000003</v>
      </c>
      <c r="E127" s="100">
        <v>0.94684999700000005</v>
      </c>
      <c r="F127" s="100">
        <v>0.951286509</v>
      </c>
      <c r="G127" s="100">
        <v>0.95572302099999995</v>
      </c>
      <c r="H127" s="100">
        <v>0.96015953300000001</v>
      </c>
      <c r="I127" s="100">
        <v>0.96459604499999996</v>
      </c>
      <c r="J127" s="100">
        <v>0.96903255799999999</v>
      </c>
      <c r="K127" s="100">
        <v>0.97346907000000005</v>
      </c>
      <c r="L127" s="100">
        <v>0.977905582</v>
      </c>
      <c r="M127" s="100">
        <v>0.98234209400000005</v>
      </c>
      <c r="N127" s="100">
        <v>0.986778606</v>
      </c>
      <c r="O127" s="100">
        <v>0.99121511799999995</v>
      </c>
      <c r="P127" s="100">
        <v>0.99565163000000001</v>
      </c>
      <c r="Q127" s="100">
        <v>1.0000881420000001</v>
      </c>
      <c r="R127" s="100">
        <v>1.0045246539999999</v>
      </c>
      <c r="S127" s="100">
        <v>1.008961166</v>
      </c>
      <c r="T127" s="100">
        <v>1.0133976790000001</v>
      </c>
      <c r="U127" s="100">
        <v>1.0178341909999999</v>
      </c>
      <c r="V127" s="100">
        <v>1.022270703</v>
      </c>
      <c r="W127" s="100">
        <v>1.0252679119999999</v>
      </c>
      <c r="X127" s="100">
        <v>1.026026739</v>
      </c>
      <c r="Y127" s="100">
        <v>1.0267855669999999</v>
      </c>
      <c r="Z127" s="100">
        <v>1.0275443950000001</v>
      </c>
      <c r="AA127" s="100">
        <v>1.0283032219999999</v>
      </c>
      <c r="AB127" s="100">
        <v>1.0283032219999999</v>
      </c>
      <c r="AC127" s="100">
        <v>1.0283032219999999</v>
      </c>
      <c r="AD127" s="100">
        <v>1.0283032219999999</v>
      </c>
      <c r="AE127" s="100">
        <v>1.0283032219999999</v>
      </c>
      <c r="AF127" s="100">
        <v>1.0283032219999999</v>
      </c>
      <c r="AG127" s="100">
        <v>1.0283032219999999</v>
      </c>
      <c r="AH127" s="100">
        <v>1.0283032219999999</v>
      </c>
      <c r="AI127" s="101">
        <v>1.0283032219999999</v>
      </c>
    </row>
    <row r="129" spans="1:35" ht="15.75" thickBot="1" x14ac:dyDescent="0.3"/>
    <row r="130" spans="1:35" ht="15.75" thickBot="1" x14ac:dyDescent="0.3">
      <c r="A130" s="133" t="s">
        <v>29</v>
      </c>
      <c r="B130" s="134"/>
      <c r="C130" s="114" t="s">
        <v>22</v>
      </c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6"/>
    </row>
    <row r="131" spans="1:35" ht="15.75" thickBot="1" x14ac:dyDescent="0.3">
      <c r="A131" s="38"/>
      <c r="B131" s="39" t="s">
        <v>23</v>
      </c>
      <c r="C131" s="30">
        <v>128</v>
      </c>
      <c r="D131" s="31">
        <v>148</v>
      </c>
      <c r="E131" s="31">
        <v>168</v>
      </c>
      <c r="F131" s="31">
        <v>188</v>
      </c>
      <c r="G131" s="31">
        <v>208</v>
      </c>
      <c r="H131" s="31">
        <v>228</v>
      </c>
      <c r="I131" s="31">
        <v>248</v>
      </c>
      <c r="J131" s="31">
        <v>268</v>
      </c>
      <c r="K131" s="31">
        <v>288</v>
      </c>
      <c r="L131" s="31">
        <v>308</v>
      </c>
      <c r="M131" s="31">
        <v>328</v>
      </c>
      <c r="N131" s="31">
        <v>348</v>
      </c>
      <c r="O131" s="31">
        <v>368</v>
      </c>
      <c r="P131" s="31">
        <v>388</v>
      </c>
      <c r="Q131" s="31">
        <v>408</v>
      </c>
      <c r="R131" s="31">
        <v>428</v>
      </c>
      <c r="S131" s="31">
        <v>448</v>
      </c>
      <c r="T131" s="31">
        <v>468</v>
      </c>
      <c r="U131" s="31">
        <v>488</v>
      </c>
      <c r="V131" s="31">
        <v>508</v>
      </c>
      <c r="W131" s="31">
        <v>528</v>
      </c>
      <c r="X131" s="31">
        <v>548</v>
      </c>
      <c r="Y131" s="31">
        <v>568</v>
      </c>
      <c r="Z131" s="31">
        <v>588</v>
      </c>
      <c r="AA131" s="31">
        <v>608</v>
      </c>
      <c r="AB131" s="31">
        <v>628</v>
      </c>
      <c r="AC131" s="31">
        <v>648</v>
      </c>
      <c r="AD131" s="31">
        <v>668</v>
      </c>
      <c r="AE131" s="31">
        <v>688</v>
      </c>
      <c r="AF131" s="31">
        <v>708</v>
      </c>
      <c r="AG131" s="31">
        <v>728</v>
      </c>
      <c r="AH131" s="31">
        <v>748</v>
      </c>
      <c r="AI131" s="32">
        <v>768</v>
      </c>
    </row>
    <row r="132" spans="1:35" x14ac:dyDescent="0.25">
      <c r="A132" s="117" t="s">
        <v>0</v>
      </c>
      <c r="B132" s="10">
        <v>4</v>
      </c>
      <c r="C132" s="93">
        <v>0</v>
      </c>
      <c r="D132" s="94">
        <v>0</v>
      </c>
      <c r="E132" s="94">
        <v>0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4">
        <v>0</v>
      </c>
      <c r="L132" s="94">
        <v>0</v>
      </c>
      <c r="M132" s="94">
        <v>0</v>
      </c>
      <c r="N132" s="94">
        <v>0</v>
      </c>
      <c r="O132" s="94">
        <v>0</v>
      </c>
      <c r="P132" s="94">
        <v>0</v>
      </c>
      <c r="Q132" s="94">
        <v>0</v>
      </c>
      <c r="R132" s="94">
        <v>0</v>
      </c>
      <c r="S132" s="94">
        <v>0</v>
      </c>
      <c r="T132" s="94">
        <v>0</v>
      </c>
      <c r="U132" s="94">
        <v>0</v>
      </c>
      <c r="V132" s="94">
        <v>0</v>
      </c>
      <c r="W132" s="94">
        <v>0</v>
      </c>
      <c r="X132" s="94">
        <v>0</v>
      </c>
      <c r="Y132" s="94">
        <v>0</v>
      </c>
      <c r="Z132" s="94">
        <v>0</v>
      </c>
      <c r="AA132" s="94">
        <v>0</v>
      </c>
      <c r="AB132" s="94">
        <v>0</v>
      </c>
      <c r="AC132" s="94">
        <v>0</v>
      </c>
      <c r="AD132" s="94">
        <v>0</v>
      </c>
      <c r="AE132" s="94">
        <v>0</v>
      </c>
      <c r="AF132" s="94">
        <v>0</v>
      </c>
      <c r="AG132" s="94">
        <v>0</v>
      </c>
      <c r="AH132" s="94">
        <v>0</v>
      </c>
      <c r="AI132" s="95">
        <v>0</v>
      </c>
    </row>
    <row r="133" spans="1:35" ht="15.75" thickBot="1" x14ac:dyDescent="0.3">
      <c r="A133" s="118"/>
      <c r="B133" s="8">
        <v>5</v>
      </c>
      <c r="C133" s="96">
        <v>0</v>
      </c>
      <c r="D133" s="97">
        <v>0</v>
      </c>
      <c r="E133" s="97">
        <v>0</v>
      </c>
      <c r="F133" s="97">
        <v>0</v>
      </c>
      <c r="G133" s="97">
        <v>0</v>
      </c>
      <c r="H133" s="97">
        <v>0</v>
      </c>
      <c r="I133" s="97">
        <v>0</v>
      </c>
      <c r="J133" s="97">
        <v>0</v>
      </c>
      <c r="K133" s="97">
        <v>0</v>
      </c>
      <c r="L133" s="97">
        <v>0</v>
      </c>
      <c r="M133" s="97">
        <v>0</v>
      </c>
      <c r="N133" s="97">
        <v>0</v>
      </c>
      <c r="O133" s="97">
        <v>0</v>
      </c>
      <c r="P133" s="97">
        <v>0</v>
      </c>
      <c r="Q133" s="97">
        <v>0</v>
      </c>
      <c r="R133" s="97">
        <v>0</v>
      </c>
      <c r="S133" s="97">
        <v>0</v>
      </c>
      <c r="T133" s="97">
        <v>0</v>
      </c>
      <c r="U133" s="97">
        <v>0</v>
      </c>
      <c r="V133" s="97">
        <v>0</v>
      </c>
      <c r="W133" s="97">
        <v>0</v>
      </c>
      <c r="X133" s="97">
        <v>0</v>
      </c>
      <c r="Y133" s="97">
        <v>0</v>
      </c>
      <c r="Z133" s="97">
        <v>0</v>
      </c>
      <c r="AA133" s="97">
        <v>0</v>
      </c>
      <c r="AB133" s="97">
        <v>0</v>
      </c>
      <c r="AC133" s="97">
        <v>0</v>
      </c>
      <c r="AD133" s="97">
        <v>0</v>
      </c>
      <c r="AE133" s="97">
        <v>0</v>
      </c>
      <c r="AF133" s="97">
        <v>0</v>
      </c>
      <c r="AG133" s="97">
        <v>0</v>
      </c>
      <c r="AH133" s="97">
        <v>0</v>
      </c>
      <c r="AI133" s="98">
        <v>0</v>
      </c>
    </row>
    <row r="134" spans="1:35" x14ac:dyDescent="0.25">
      <c r="A134" s="118"/>
      <c r="B134" s="8">
        <v>6</v>
      </c>
      <c r="C134" s="93">
        <v>2.288443912</v>
      </c>
      <c r="D134" s="94">
        <v>2.4393906830000001</v>
      </c>
      <c r="E134" s="94">
        <v>2.5903374540000002</v>
      </c>
      <c r="F134" s="94">
        <v>2.7412842249999998</v>
      </c>
      <c r="G134" s="94">
        <v>2.8922309959999999</v>
      </c>
      <c r="H134" s="94">
        <v>3.0431777680000001</v>
      </c>
      <c r="I134" s="94">
        <v>3.1941245390000002</v>
      </c>
      <c r="J134" s="94">
        <v>3.3450713099999998</v>
      </c>
      <c r="K134" s="94">
        <v>3.4960180809999999</v>
      </c>
      <c r="L134" s="94">
        <v>3.646964852</v>
      </c>
      <c r="M134" s="94">
        <v>3.7979116240000002</v>
      </c>
      <c r="N134" s="94">
        <v>3.9488583949999998</v>
      </c>
      <c r="O134" s="94">
        <v>4.0998051660000003</v>
      </c>
      <c r="P134" s="94">
        <v>4.2507519370000004</v>
      </c>
      <c r="Q134" s="94">
        <v>4.4016987079999996</v>
      </c>
      <c r="R134" s="94">
        <v>4.5526454799999998</v>
      </c>
      <c r="S134" s="94">
        <v>4.7035922509999999</v>
      </c>
      <c r="T134" s="94">
        <v>4.854539022</v>
      </c>
      <c r="U134" s="94">
        <v>5.0054857930000001</v>
      </c>
      <c r="V134" s="94">
        <v>5.1564325640000002</v>
      </c>
      <c r="W134" s="94">
        <v>5.3073793360000003</v>
      </c>
      <c r="X134" s="94">
        <v>5.4583261070000004</v>
      </c>
      <c r="Y134" s="94">
        <v>5.6092728779999996</v>
      </c>
      <c r="Z134" s="94">
        <v>5.7602196489999997</v>
      </c>
      <c r="AA134" s="94">
        <v>5.9111664199999998</v>
      </c>
      <c r="AB134" s="94">
        <v>6.062113192</v>
      </c>
      <c r="AC134" s="94">
        <v>6.2130599630000001</v>
      </c>
      <c r="AD134" s="94">
        <v>6.3640067340000002</v>
      </c>
      <c r="AE134" s="94">
        <v>6.5149535050000003</v>
      </c>
      <c r="AF134" s="94">
        <v>6.6659002760000003</v>
      </c>
      <c r="AG134" s="94">
        <v>6.8168470479999996</v>
      </c>
      <c r="AH134" s="94">
        <v>6.9677938189999997</v>
      </c>
      <c r="AI134" s="95">
        <v>7.1187405899999998</v>
      </c>
    </row>
    <row r="135" spans="1:35" x14ac:dyDescent="0.25">
      <c r="A135" s="118"/>
      <c r="B135" s="8">
        <v>7</v>
      </c>
      <c r="C135" s="96">
        <v>2.208222739</v>
      </c>
      <c r="D135" s="97">
        <v>2.3185238109999999</v>
      </c>
      <c r="E135" s="97">
        <v>2.4288248829999999</v>
      </c>
      <c r="F135" s="97">
        <v>2.5391259549999998</v>
      </c>
      <c r="G135" s="97">
        <v>2.6494270279999999</v>
      </c>
      <c r="H135" s="97">
        <v>2.7597280999999998</v>
      </c>
      <c r="I135" s="97">
        <v>2.8700291720000002</v>
      </c>
      <c r="J135" s="97">
        <v>2.9803302440000001</v>
      </c>
      <c r="K135" s="97">
        <v>3.0906313170000002</v>
      </c>
      <c r="L135" s="97">
        <v>3.2009323890000001</v>
      </c>
      <c r="M135" s="97">
        <v>3.311233461</v>
      </c>
      <c r="N135" s="97">
        <v>3.4215345340000001</v>
      </c>
      <c r="O135" s="97">
        <v>3.531835606</v>
      </c>
      <c r="P135" s="97">
        <v>3.642136678</v>
      </c>
      <c r="Q135" s="97">
        <v>3.7524377499999999</v>
      </c>
      <c r="R135" s="97">
        <v>3.8627388229999999</v>
      </c>
      <c r="S135" s="97">
        <v>3.9730398949999999</v>
      </c>
      <c r="T135" s="97">
        <v>4.0833409669999998</v>
      </c>
      <c r="U135" s="97">
        <v>4.1936420390000002</v>
      </c>
      <c r="V135" s="97">
        <v>4.3039431119999998</v>
      </c>
      <c r="W135" s="97">
        <v>4.4142441840000002</v>
      </c>
      <c r="X135" s="97">
        <v>4.5245452559999997</v>
      </c>
      <c r="Y135" s="97">
        <v>4.6348463290000002</v>
      </c>
      <c r="Z135" s="97">
        <v>4.7451474009999997</v>
      </c>
      <c r="AA135" s="97">
        <v>4.855448473</v>
      </c>
      <c r="AB135" s="97">
        <v>4.9657495450000004</v>
      </c>
      <c r="AC135" s="97">
        <v>5.076050618</v>
      </c>
      <c r="AD135" s="97">
        <v>5.1863516900000004</v>
      </c>
      <c r="AE135" s="97">
        <v>5.2966527619999999</v>
      </c>
      <c r="AF135" s="97">
        <v>5.4069538340000003</v>
      </c>
      <c r="AG135" s="97">
        <v>5.5172549069999999</v>
      </c>
      <c r="AH135" s="97">
        <v>5.6275559790000003</v>
      </c>
      <c r="AI135" s="98">
        <v>5.7378570509999998</v>
      </c>
    </row>
    <row r="136" spans="1:35" x14ac:dyDescent="0.25">
      <c r="A136" s="118"/>
      <c r="B136" s="8">
        <v>8</v>
      </c>
      <c r="C136" s="96">
        <v>2.0859542599999998</v>
      </c>
      <c r="D136" s="97">
        <v>2.1644076239999999</v>
      </c>
      <c r="E136" s="97">
        <v>2.2428609869999998</v>
      </c>
      <c r="F136" s="97">
        <v>2.3213143500000002</v>
      </c>
      <c r="G136" s="97">
        <v>2.3997677130000001</v>
      </c>
      <c r="H136" s="97">
        <v>2.4782210760000001</v>
      </c>
      <c r="I136" s="97">
        <v>2.5566744400000001</v>
      </c>
      <c r="J136" s="97">
        <v>2.635127803</v>
      </c>
      <c r="K136" s="97">
        <v>2.713581166</v>
      </c>
      <c r="L136" s="97">
        <v>2.7920345289999999</v>
      </c>
      <c r="M136" s="97">
        <v>2.8704878919999999</v>
      </c>
      <c r="N136" s="97">
        <v>2.9489412559999999</v>
      </c>
      <c r="O136" s="97">
        <v>3.0273946189999998</v>
      </c>
      <c r="P136" s="97">
        <v>3.1058479819999998</v>
      </c>
      <c r="Q136" s="97">
        <v>3.1843013450000002</v>
      </c>
      <c r="R136" s="97">
        <v>3.2627547080000001</v>
      </c>
      <c r="S136" s="97">
        <v>3.3412080720000001</v>
      </c>
      <c r="T136" s="97">
        <v>3.4196614350000001</v>
      </c>
      <c r="U136" s="97">
        <v>3.498114798</v>
      </c>
      <c r="V136" s="97">
        <v>3.576568161</v>
      </c>
      <c r="W136" s="97">
        <v>3.6550215239999999</v>
      </c>
      <c r="X136" s="97">
        <v>3.7334748879999999</v>
      </c>
      <c r="Y136" s="97">
        <v>3.8119282509999999</v>
      </c>
      <c r="Z136" s="97">
        <v>3.8903816139999998</v>
      </c>
      <c r="AA136" s="97">
        <v>3.9688349770000002</v>
      </c>
      <c r="AB136" s="97">
        <v>4.0472883399999997</v>
      </c>
      <c r="AC136" s="97">
        <v>4.1257417040000002</v>
      </c>
      <c r="AD136" s="97">
        <v>4.2041950669999997</v>
      </c>
      <c r="AE136" s="97">
        <v>4.2826484300000001</v>
      </c>
      <c r="AF136" s="97">
        <v>4.3611017929999996</v>
      </c>
      <c r="AG136" s="97">
        <v>4.4395551559999999</v>
      </c>
      <c r="AH136" s="97">
        <v>4.5180085200000004</v>
      </c>
      <c r="AI136" s="98">
        <v>4.5964618829999999</v>
      </c>
    </row>
    <row r="137" spans="1:35" x14ac:dyDescent="0.25">
      <c r="A137" s="118"/>
      <c r="B137" s="8">
        <v>9</v>
      </c>
      <c r="C137" s="96">
        <v>1.932817676</v>
      </c>
      <c r="D137" s="97">
        <v>1.9871171510000001</v>
      </c>
      <c r="E137" s="97">
        <v>2.0414166260000002</v>
      </c>
      <c r="F137" s="97">
        <v>2.0957161009999998</v>
      </c>
      <c r="G137" s="97">
        <v>2.1500155759999999</v>
      </c>
      <c r="H137" s="97">
        <v>2.204315051</v>
      </c>
      <c r="I137" s="97">
        <v>2.2586145260000001</v>
      </c>
      <c r="J137" s="97">
        <v>2.3129140010000002</v>
      </c>
      <c r="K137" s="97">
        <v>2.3672134759999999</v>
      </c>
      <c r="L137" s="97">
        <v>2.421512951</v>
      </c>
      <c r="M137" s="97">
        <v>2.4758124260000001</v>
      </c>
      <c r="N137" s="97">
        <v>2.5301119010000002</v>
      </c>
      <c r="O137" s="97">
        <v>2.5844113759999998</v>
      </c>
      <c r="P137" s="97">
        <v>2.6387108509999999</v>
      </c>
      <c r="Q137" s="97">
        <v>2.693010326</v>
      </c>
      <c r="R137" s="97">
        <v>2.7473098010000001</v>
      </c>
      <c r="S137" s="97">
        <v>2.8016092760000002</v>
      </c>
      <c r="T137" s="97">
        <v>2.8559087509999999</v>
      </c>
      <c r="U137" s="97">
        <v>2.910208226</v>
      </c>
      <c r="V137" s="97">
        <v>2.9645077010000001</v>
      </c>
      <c r="W137" s="97">
        <v>3.0188071760000001</v>
      </c>
      <c r="X137" s="97">
        <v>3.0731066509999998</v>
      </c>
      <c r="Y137" s="97">
        <v>3.1274061259999999</v>
      </c>
      <c r="Z137" s="97">
        <v>3.181705601</v>
      </c>
      <c r="AA137" s="97">
        <v>3.2360050760000001</v>
      </c>
      <c r="AB137" s="97">
        <v>3.2903045510000002</v>
      </c>
      <c r="AC137" s="97">
        <v>3.3446040259999998</v>
      </c>
      <c r="AD137" s="97">
        <v>3.3989035009999999</v>
      </c>
      <c r="AE137" s="97">
        <v>3.453202976</v>
      </c>
      <c r="AF137" s="97">
        <v>3.50750245</v>
      </c>
      <c r="AG137" s="97">
        <v>3.5618019250000001</v>
      </c>
      <c r="AH137" s="97">
        <v>3.6161013999999998</v>
      </c>
      <c r="AI137" s="98">
        <v>3.6704008749999999</v>
      </c>
    </row>
    <row r="138" spans="1:35" x14ac:dyDescent="0.25">
      <c r="A138" s="118"/>
      <c r="B138" s="8">
        <v>10</v>
      </c>
      <c r="C138" s="96">
        <v>1.759992183</v>
      </c>
      <c r="D138" s="97">
        <v>1.796727422</v>
      </c>
      <c r="E138" s="97">
        <v>1.8334626599999999</v>
      </c>
      <c r="F138" s="97">
        <v>1.8701978990000001</v>
      </c>
      <c r="G138" s="97">
        <v>1.9069331380000001</v>
      </c>
      <c r="H138" s="97">
        <v>1.943668376</v>
      </c>
      <c r="I138" s="97">
        <v>1.980403615</v>
      </c>
      <c r="J138" s="97">
        <v>2.0171388540000001</v>
      </c>
      <c r="K138" s="97">
        <v>2.053874092</v>
      </c>
      <c r="L138" s="97">
        <v>2.090609331</v>
      </c>
      <c r="M138" s="97">
        <v>2.12734457</v>
      </c>
      <c r="N138" s="97">
        <v>2.1640798079999999</v>
      </c>
      <c r="O138" s="97">
        <v>2.2008150469999999</v>
      </c>
      <c r="P138" s="97">
        <v>2.2375502850000002</v>
      </c>
      <c r="Q138" s="97">
        <v>2.2742855240000002</v>
      </c>
      <c r="R138" s="97">
        <v>2.3110207630000001</v>
      </c>
      <c r="S138" s="97">
        <v>2.347756001</v>
      </c>
      <c r="T138" s="97">
        <v>2.38449124</v>
      </c>
      <c r="U138" s="97">
        <v>2.421226479</v>
      </c>
      <c r="V138" s="97">
        <v>2.4579617169999999</v>
      </c>
      <c r="W138" s="97">
        <v>2.4946969559999999</v>
      </c>
      <c r="X138" s="97">
        <v>2.5314321940000002</v>
      </c>
      <c r="Y138" s="97">
        <v>2.5681674330000002</v>
      </c>
      <c r="Z138" s="97">
        <v>2.6049026720000001</v>
      </c>
      <c r="AA138" s="97">
        <v>2.64163791</v>
      </c>
      <c r="AB138" s="97">
        <v>2.678373149</v>
      </c>
      <c r="AC138" s="97">
        <v>2.715108388</v>
      </c>
      <c r="AD138" s="97">
        <v>2.7518436259999999</v>
      </c>
      <c r="AE138" s="97">
        <v>2.7885788649999999</v>
      </c>
      <c r="AF138" s="97">
        <v>2.8253141030000002</v>
      </c>
      <c r="AG138" s="97">
        <v>2.8620493420000002</v>
      </c>
      <c r="AH138" s="97">
        <v>2.8987845810000001</v>
      </c>
      <c r="AI138" s="98">
        <v>2.935519819</v>
      </c>
    </row>
    <row r="139" spans="1:35" x14ac:dyDescent="0.25">
      <c r="A139" s="118"/>
      <c r="B139" s="8">
        <v>11</v>
      </c>
      <c r="C139" s="96">
        <v>1.578656981</v>
      </c>
      <c r="D139" s="97">
        <v>1.6033134659999999</v>
      </c>
      <c r="E139" s="97">
        <v>1.6279699510000001</v>
      </c>
      <c r="F139" s="97">
        <v>1.652626436</v>
      </c>
      <c r="G139" s="97">
        <v>1.677282921</v>
      </c>
      <c r="H139" s="97">
        <v>1.7019394059999999</v>
      </c>
      <c r="I139" s="97">
        <v>1.726595892</v>
      </c>
      <c r="J139" s="97">
        <v>1.7512523769999999</v>
      </c>
      <c r="K139" s="97">
        <v>1.7759088620000001</v>
      </c>
      <c r="L139" s="97">
        <v>1.800565347</v>
      </c>
      <c r="M139" s="97">
        <v>1.825221832</v>
      </c>
      <c r="N139" s="97">
        <v>1.8498783169999999</v>
      </c>
      <c r="O139" s="97">
        <v>1.8745348019999999</v>
      </c>
      <c r="P139" s="97">
        <v>1.8991912870000001</v>
      </c>
      <c r="Q139" s="97">
        <v>1.9238477730000001</v>
      </c>
      <c r="R139" s="97">
        <v>1.948504258</v>
      </c>
      <c r="S139" s="97">
        <v>1.973160743</v>
      </c>
      <c r="T139" s="97">
        <v>1.9978172279999999</v>
      </c>
      <c r="U139" s="97">
        <v>2.0224737130000001</v>
      </c>
      <c r="V139" s="97">
        <v>2.0471301980000001</v>
      </c>
      <c r="W139" s="97">
        <v>2.071786683</v>
      </c>
      <c r="X139" s="97">
        <v>2.0964431690000001</v>
      </c>
      <c r="Y139" s="97">
        <v>2.121099654</v>
      </c>
      <c r="Z139" s="97">
        <v>2.145756139</v>
      </c>
      <c r="AA139" s="97">
        <v>2.1704126239999999</v>
      </c>
      <c r="AB139" s="97">
        <v>2.1950691089999999</v>
      </c>
      <c r="AC139" s="97">
        <v>2.2197255939999998</v>
      </c>
      <c r="AD139" s="97">
        <v>2.2443820790000002</v>
      </c>
      <c r="AE139" s="97">
        <v>2.2690385640000001</v>
      </c>
      <c r="AF139" s="97">
        <v>2.2936950500000002</v>
      </c>
      <c r="AG139" s="97">
        <v>2.3183515350000001</v>
      </c>
      <c r="AH139" s="97">
        <v>2.3430080200000001</v>
      </c>
      <c r="AI139" s="98">
        <v>2.367664505</v>
      </c>
    </row>
    <row r="140" spans="1:35" x14ac:dyDescent="0.25">
      <c r="A140" s="118"/>
      <c r="B140" s="8">
        <v>12</v>
      </c>
      <c r="C140" s="96">
        <v>1.3999912670000001</v>
      </c>
      <c r="D140" s="97">
        <v>1.4169503130000001</v>
      </c>
      <c r="E140" s="97">
        <v>1.433909358</v>
      </c>
      <c r="F140" s="97">
        <v>1.4508684039999999</v>
      </c>
      <c r="G140" s="97">
        <v>1.4678274490000001</v>
      </c>
      <c r="H140" s="97">
        <v>1.484786495</v>
      </c>
      <c r="I140" s="97">
        <v>1.5017455399999999</v>
      </c>
      <c r="J140" s="97">
        <v>1.5187045859999999</v>
      </c>
      <c r="K140" s="97">
        <v>1.535663631</v>
      </c>
      <c r="L140" s="97">
        <v>1.5526226759999999</v>
      </c>
      <c r="M140" s="97">
        <v>1.5695817219999999</v>
      </c>
      <c r="N140" s="97">
        <v>1.586540767</v>
      </c>
      <c r="O140" s="97">
        <v>1.603499813</v>
      </c>
      <c r="P140" s="97">
        <v>1.6204588579999999</v>
      </c>
      <c r="Q140" s="97">
        <v>1.6374179040000001</v>
      </c>
      <c r="R140" s="97">
        <v>1.654376949</v>
      </c>
      <c r="S140" s="97">
        <v>1.671335995</v>
      </c>
      <c r="T140" s="97">
        <v>1.6882950400000001</v>
      </c>
      <c r="U140" s="97">
        <v>1.7052540860000001</v>
      </c>
      <c r="V140" s="97">
        <v>1.722213131</v>
      </c>
      <c r="W140" s="97">
        <v>1.7391721769999999</v>
      </c>
      <c r="X140" s="97">
        <v>1.756131222</v>
      </c>
      <c r="Y140" s="97">
        <v>1.773090268</v>
      </c>
      <c r="Z140" s="97">
        <v>1.7900493129999999</v>
      </c>
      <c r="AA140" s="97">
        <v>1.8070083589999999</v>
      </c>
      <c r="AB140" s="97">
        <v>1.823967404</v>
      </c>
      <c r="AC140" s="97">
        <v>1.84092645</v>
      </c>
      <c r="AD140" s="97">
        <v>1.8578854950000001</v>
      </c>
      <c r="AE140" s="97">
        <v>1.8748445410000001</v>
      </c>
      <c r="AF140" s="97">
        <v>1.891803586</v>
      </c>
      <c r="AG140" s="97">
        <v>1.908762632</v>
      </c>
      <c r="AH140" s="97">
        <v>1.9257216770000001</v>
      </c>
      <c r="AI140" s="98">
        <v>1.9426807230000001</v>
      </c>
    </row>
    <row r="141" spans="1:35" x14ac:dyDescent="0.25">
      <c r="A141" s="118"/>
      <c r="B141" s="8">
        <v>13</v>
      </c>
      <c r="C141" s="96">
        <v>1.2351742400000001</v>
      </c>
      <c r="D141" s="97">
        <v>1.247712991</v>
      </c>
      <c r="E141" s="97">
        <v>1.2602517419999999</v>
      </c>
      <c r="F141" s="97">
        <v>1.272790493</v>
      </c>
      <c r="G141" s="97">
        <v>1.2853292430000001</v>
      </c>
      <c r="H141" s="97">
        <v>1.297867994</v>
      </c>
      <c r="I141" s="97">
        <v>1.3104067450000001</v>
      </c>
      <c r="J141" s="97">
        <v>1.3229454949999999</v>
      </c>
      <c r="K141" s="97">
        <v>1.335484246</v>
      </c>
      <c r="L141" s="97">
        <v>1.3480229969999999</v>
      </c>
      <c r="M141" s="97">
        <v>1.360561747</v>
      </c>
      <c r="N141" s="97">
        <v>1.3731004979999999</v>
      </c>
      <c r="O141" s="97">
        <v>1.385639249</v>
      </c>
      <c r="P141" s="97">
        <v>1.3981779999999999</v>
      </c>
      <c r="Q141" s="97">
        <v>1.41071675</v>
      </c>
      <c r="R141" s="97">
        <v>1.4232555010000001</v>
      </c>
      <c r="S141" s="97">
        <v>1.435794252</v>
      </c>
      <c r="T141" s="97">
        <v>1.448333002</v>
      </c>
      <c r="U141" s="97">
        <v>1.4608717529999999</v>
      </c>
      <c r="V141" s="97">
        <v>1.4734105040000001</v>
      </c>
      <c r="W141" s="97">
        <v>1.4859492540000001</v>
      </c>
      <c r="X141" s="97">
        <v>1.498488005</v>
      </c>
      <c r="Y141" s="97">
        <v>1.5110267559999999</v>
      </c>
      <c r="Z141" s="97">
        <v>1.523565507</v>
      </c>
      <c r="AA141" s="97">
        <v>1.5361042570000001</v>
      </c>
      <c r="AB141" s="97">
        <v>1.548643008</v>
      </c>
      <c r="AC141" s="97">
        <v>1.5611817589999999</v>
      </c>
      <c r="AD141" s="97">
        <v>1.5737205089999999</v>
      </c>
      <c r="AE141" s="97">
        <v>1.5862592600000001</v>
      </c>
      <c r="AF141" s="97">
        <v>1.598798011</v>
      </c>
      <c r="AG141" s="97">
        <v>1.611336761</v>
      </c>
      <c r="AH141" s="97">
        <v>1.6238755119999999</v>
      </c>
      <c r="AI141" s="98">
        <v>1.636414263</v>
      </c>
    </row>
    <row r="142" spans="1:35" ht="12.75" customHeight="1" x14ac:dyDescent="0.25">
      <c r="A142" s="118"/>
      <c r="B142" s="8">
        <v>14</v>
      </c>
      <c r="C142" s="96">
        <v>1.095385099</v>
      </c>
      <c r="D142" s="97">
        <v>1.1056765310000001</v>
      </c>
      <c r="E142" s="97">
        <v>1.1159679629999999</v>
      </c>
      <c r="F142" s="97">
        <v>1.1262593949999999</v>
      </c>
      <c r="G142" s="97">
        <v>1.1365508259999999</v>
      </c>
      <c r="H142" s="97">
        <v>1.1468422579999999</v>
      </c>
      <c r="I142" s="97">
        <v>1.15713369</v>
      </c>
      <c r="J142" s="97">
        <v>1.167425122</v>
      </c>
      <c r="K142" s="97">
        <v>1.1777165540000001</v>
      </c>
      <c r="L142" s="97">
        <v>1.188007985</v>
      </c>
      <c r="M142" s="97">
        <v>1.1982994170000001</v>
      </c>
      <c r="N142" s="97">
        <v>1.2085908489999999</v>
      </c>
      <c r="O142" s="97">
        <v>1.218882281</v>
      </c>
      <c r="P142" s="97">
        <v>1.2291737119999999</v>
      </c>
      <c r="Q142" s="97">
        <v>1.239465144</v>
      </c>
      <c r="R142" s="97">
        <v>1.249756576</v>
      </c>
      <c r="S142" s="97">
        <v>1.2600480080000001</v>
      </c>
      <c r="T142" s="97">
        <v>1.270339439</v>
      </c>
      <c r="U142" s="97">
        <v>1.2806308710000001</v>
      </c>
      <c r="V142" s="97">
        <v>1.2909223030000001</v>
      </c>
      <c r="W142" s="97">
        <v>1.3012137349999999</v>
      </c>
      <c r="X142" s="97">
        <v>1.311505167</v>
      </c>
      <c r="Y142" s="97">
        <v>1.3217965979999999</v>
      </c>
      <c r="Z142" s="97">
        <v>1.33208803</v>
      </c>
      <c r="AA142" s="97">
        <v>1.342379462</v>
      </c>
      <c r="AB142" s="97">
        <v>1.3526708940000001</v>
      </c>
      <c r="AC142" s="97">
        <v>1.362962325</v>
      </c>
      <c r="AD142" s="97">
        <v>1.3732537570000001</v>
      </c>
      <c r="AE142" s="97">
        <v>1.3835451889999999</v>
      </c>
      <c r="AF142" s="97">
        <v>1.3938366209999999</v>
      </c>
      <c r="AG142" s="97">
        <v>1.4041280519999999</v>
      </c>
      <c r="AH142" s="97">
        <v>1.4144194839999999</v>
      </c>
      <c r="AI142" s="98">
        <v>1.424710916</v>
      </c>
    </row>
    <row r="143" spans="1:35" x14ac:dyDescent="0.25">
      <c r="A143" s="118"/>
      <c r="B143" s="8">
        <v>15</v>
      </c>
      <c r="C143" s="96">
        <v>0.99180304200000002</v>
      </c>
      <c r="D143" s="97">
        <v>1.0009159620000001</v>
      </c>
      <c r="E143" s="97">
        <v>1.010028881</v>
      </c>
      <c r="F143" s="97">
        <v>1.019141801</v>
      </c>
      <c r="G143" s="97">
        <v>1.0282547209999999</v>
      </c>
      <c r="H143" s="97">
        <v>1.0373676409999999</v>
      </c>
      <c r="I143" s="97">
        <v>1.04648056</v>
      </c>
      <c r="J143" s="97">
        <v>1.05559348</v>
      </c>
      <c r="K143" s="97">
        <v>1.0647063999999999</v>
      </c>
      <c r="L143" s="97">
        <v>1.073819319</v>
      </c>
      <c r="M143" s="97">
        <v>1.082932239</v>
      </c>
      <c r="N143" s="97">
        <v>1.092045159</v>
      </c>
      <c r="O143" s="97">
        <v>1.1011580780000001</v>
      </c>
      <c r="P143" s="97">
        <v>1.1102709980000001</v>
      </c>
      <c r="Q143" s="97">
        <v>1.119383918</v>
      </c>
      <c r="R143" s="97">
        <v>1.128496838</v>
      </c>
      <c r="S143" s="97">
        <v>1.1376097570000001</v>
      </c>
      <c r="T143" s="97">
        <v>1.1467226770000001</v>
      </c>
      <c r="U143" s="97">
        <v>1.155835597</v>
      </c>
      <c r="V143" s="97">
        <v>1.1649485159999999</v>
      </c>
      <c r="W143" s="97">
        <v>1.1740614359999999</v>
      </c>
      <c r="X143" s="97">
        <v>1.1831743560000001</v>
      </c>
      <c r="Y143" s="97">
        <v>1.192287275</v>
      </c>
      <c r="Z143" s="97">
        <v>1.2014001949999999</v>
      </c>
      <c r="AA143" s="97">
        <v>1.2105131149999999</v>
      </c>
      <c r="AB143" s="97">
        <v>1.2196260350000001</v>
      </c>
      <c r="AC143" s="97">
        <v>1.228738954</v>
      </c>
      <c r="AD143" s="97">
        <v>1.237851874</v>
      </c>
      <c r="AE143" s="97">
        <v>1.2469647939999999</v>
      </c>
      <c r="AF143" s="97">
        <v>1.256077713</v>
      </c>
      <c r="AG143" s="97">
        <v>1.265190633</v>
      </c>
      <c r="AH143" s="97">
        <v>1.274303553</v>
      </c>
      <c r="AI143" s="98">
        <v>1.2834164720000001</v>
      </c>
    </row>
    <row r="144" spans="1:35" x14ac:dyDescent="0.25">
      <c r="A144" s="118"/>
      <c r="B144" s="8">
        <v>16</v>
      </c>
      <c r="C144" s="96">
        <v>0.93560726699999996</v>
      </c>
      <c r="D144" s="97">
        <v>0.94350631299999999</v>
      </c>
      <c r="E144" s="97">
        <v>0.95140535800000003</v>
      </c>
      <c r="F144" s="97">
        <v>0.95930440400000005</v>
      </c>
      <c r="G144" s="97">
        <v>0.96720344899999999</v>
      </c>
      <c r="H144" s="97">
        <v>0.97510249500000001</v>
      </c>
      <c r="I144" s="97">
        <v>0.98300153999999995</v>
      </c>
      <c r="J144" s="97">
        <v>0.99090058599999997</v>
      </c>
      <c r="K144" s="97">
        <v>0.99879963100000002</v>
      </c>
      <c r="L144" s="97">
        <v>1.0066986760000001</v>
      </c>
      <c r="M144" s="97">
        <v>1.014597722</v>
      </c>
      <c r="N144" s="97">
        <v>1.022496767</v>
      </c>
      <c r="O144" s="97">
        <v>1.0303958129999999</v>
      </c>
      <c r="P144" s="97">
        <v>1.038294858</v>
      </c>
      <c r="Q144" s="97">
        <v>1.0461939039999999</v>
      </c>
      <c r="R144" s="97">
        <v>1.0540929489999999</v>
      </c>
      <c r="S144" s="97">
        <v>1.0619919950000001</v>
      </c>
      <c r="T144" s="97">
        <v>1.0698910399999999</v>
      </c>
      <c r="U144" s="97">
        <v>1.077790086</v>
      </c>
      <c r="V144" s="97">
        <v>1.0856891310000001</v>
      </c>
      <c r="W144" s="97">
        <v>1.093588177</v>
      </c>
      <c r="X144" s="97">
        <v>1.101487222</v>
      </c>
      <c r="Y144" s="97">
        <v>1.109386268</v>
      </c>
      <c r="Z144" s="97">
        <v>1.117285313</v>
      </c>
      <c r="AA144" s="97">
        <v>1.1251843589999999</v>
      </c>
      <c r="AB144" s="97">
        <v>1.133083404</v>
      </c>
      <c r="AC144" s="97">
        <v>1.1409824500000001</v>
      </c>
      <c r="AD144" s="97">
        <v>1.1488814949999999</v>
      </c>
      <c r="AE144" s="97">
        <v>1.1567805410000001</v>
      </c>
      <c r="AF144" s="97">
        <v>1.1646795860000001</v>
      </c>
      <c r="AG144" s="97">
        <v>1.172578632</v>
      </c>
      <c r="AH144" s="97">
        <v>1.1804776770000001</v>
      </c>
      <c r="AI144" s="98">
        <v>1.188376723</v>
      </c>
    </row>
    <row r="145" spans="1:35" x14ac:dyDescent="0.25">
      <c r="A145" s="118"/>
      <c r="B145" s="8">
        <v>17</v>
      </c>
      <c r="C145" s="96">
        <v>0.93560726699999996</v>
      </c>
      <c r="D145" s="97">
        <v>0.94352261299999995</v>
      </c>
      <c r="E145" s="97">
        <v>0.94906825299999997</v>
      </c>
      <c r="F145" s="97">
        <v>0.95461389299999999</v>
      </c>
      <c r="G145" s="97">
        <v>0.96015953300000001</v>
      </c>
      <c r="H145" s="97">
        <v>0.96570517300000003</v>
      </c>
      <c r="I145" s="97">
        <v>0.97125081400000002</v>
      </c>
      <c r="J145" s="97">
        <v>0.97679645400000004</v>
      </c>
      <c r="K145" s="97">
        <v>0.98234209400000005</v>
      </c>
      <c r="L145" s="97">
        <v>0.98788773399999996</v>
      </c>
      <c r="M145" s="97">
        <v>0.99343337399999998</v>
      </c>
      <c r="N145" s="97">
        <v>0.998979014</v>
      </c>
      <c r="O145" s="97">
        <v>1.0045246539999999</v>
      </c>
      <c r="P145" s="97">
        <v>1.0100702939999999</v>
      </c>
      <c r="Q145" s="97">
        <v>1.015615935</v>
      </c>
      <c r="R145" s="97">
        <v>1.021161575</v>
      </c>
      <c r="S145" s="97">
        <v>1.0267072150000001</v>
      </c>
      <c r="T145" s="97">
        <v>1.0322528550000001</v>
      </c>
      <c r="U145" s="97">
        <v>1.0377984950000001</v>
      </c>
      <c r="V145" s="97">
        <v>1.0433441349999999</v>
      </c>
      <c r="W145" s="97">
        <v>1.0488897749999999</v>
      </c>
      <c r="X145" s="97">
        <v>1.054435416</v>
      </c>
      <c r="Y145" s="97">
        <v>1.059981056</v>
      </c>
      <c r="Z145" s="97">
        <v>1.0655266960000001</v>
      </c>
      <c r="AA145" s="97">
        <v>1.0710723360000001</v>
      </c>
      <c r="AB145" s="97">
        <v>1.0766179760000001</v>
      </c>
      <c r="AC145" s="97">
        <v>1.0821636160000001</v>
      </c>
      <c r="AD145" s="97">
        <v>1.0877092559999999</v>
      </c>
      <c r="AE145" s="97">
        <v>1.0932548959999999</v>
      </c>
      <c r="AF145" s="97">
        <v>1.098800537</v>
      </c>
      <c r="AG145" s="97">
        <v>1.104346177</v>
      </c>
      <c r="AH145" s="97">
        <v>1.1098918170000001</v>
      </c>
      <c r="AI145" s="98">
        <v>1.1154374570000001</v>
      </c>
    </row>
    <row r="146" spans="1:35" x14ac:dyDescent="0.25">
      <c r="A146" s="118"/>
      <c r="B146" s="8">
        <v>18</v>
      </c>
      <c r="C146" s="96">
        <v>0.93560726699999996</v>
      </c>
      <c r="D146" s="97">
        <v>0.94352261299999995</v>
      </c>
      <c r="E146" s="97">
        <v>0.94906825299999997</v>
      </c>
      <c r="F146" s="97">
        <v>0.95461389299999999</v>
      </c>
      <c r="G146" s="97">
        <v>0.96015953300000001</v>
      </c>
      <c r="H146" s="97">
        <v>0.96570517300000003</v>
      </c>
      <c r="I146" s="97">
        <v>0.97125081400000002</v>
      </c>
      <c r="J146" s="97">
        <v>0.97679645400000004</v>
      </c>
      <c r="K146" s="97">
        <v>0.98234209400000005</v>
      </c>
      <c r="L146" s="97">
        <v>0.98788773399999996</v>
      </c>
      <c r="M146" s="97">
        <v>0.99343337399999998</v>
      </c>
      <c r="N146" s="97">
        <v>0.998979014</v>
      </c>
      <c r="O146" s="97">
        <v>1.0045246539999999</v>
      </c>
      <c r="P146" s="97">
        <v>1.0100702939999999</v>
      </c>
      <c r="Q146" s="97">
        <v>1.015615935</v>
      </c>
      <c r="R146" s="97">
        <v>1.021161575</v>
      </c>
      <c r="S146" s="97">
        <v>1.0252679119999999</v>
      </c>
      <c r="T146" s="97">
        <v>1.0262164460000001</v>
      </c>
      <c r="U146" s="97">
        <v>1.0271649810000001</v>
      </c>
      <c r="V146" s="97">
        <v>1.0281135159999999</v>
      </c>
      <c r="W146" s="97">
        <v>1.0290620500000001</v>
      </c>
      <c r="X146" s="97">
        <v>1.0300105850000001</v>
      </c>
      <c r="Y146" s="97">
        <v>1.030959119</v>
      </c>
      <c r="Z146" s="97">
        <v>1.0319076540000001</v>
      </c>
      <c r="AA146" s="97">
        <v>1.0328561890000001</v>
      </c>
      <c r="AB146" s="97">
        <v>1.033804723</v>
      </c>
      <c r="AC146" s="97">
        <v>1.0347532580000001</v>
      </c>
      <c r="AD146" s="97">
        <v>1.0357017930000001</v>
      </c>
      <c r="AE146" s="97">
        <v>1.036650327</v>
      </c>
      <c r="AF146" s="97">
        <v>1.0375988620000001</v>
      </c>
      <c r="AG146" s="97">
        <v>1.038547396</v>
      </c>
      <c r="AH146" s="97">
        <v>1.039495931</v>
      </c>
      <c r="AI146" s="98">
        <v>1.0404444660000001</v>
      </c>
    </row>
    <row r="147" spans="1:35" x14ac:dyDescent="0.25">
      <c r="A147" s="118"/>
      <c r="B147" s="8">
        <v>19</v>
      </c>
      <c r="C147" s="96">
        <v>0.93560726699999996</v>
      </c>
      <c r="D147" s="97">
        <v>0.94352261299999995</v>
      </c>
      <c r="E147" s="97">
        <v>0.94906825299999997</v>
      </c>
      <c r="F147" s="97">
        <v>0.95461389299999999</v>
      </c>
      <c r="G147" s="97">
        <v>0.96015953300000001</v>
      </c>
      <c r="H147" s="97">
        <v>0.96570517300000003</v>
      </c>
      <c r="I147" s="97">
        <v>0.97125081400000002</v>
      </c>
      <c r="J147" s="97">
        <v>0.97679645400000004</v>
      </c>
      <c r="K147" s="97">
        <v>0.98234209400000005</v>
      </c>
      <c r="L147" s="97">
        <v>0.98788773399999996</v>
      </c>
      <c r="M147" s="97">
        <v>0.99343337399999998</v>
      </c>
      <c r="N147" s="97">
        <v>0.998979014</v>
      </c>
      <c r="O147" s="97">
        <v>1.0045246539999999</v>
      </c>
      <c r="P147" s="97">
        <v>1.0100702939999999</v>
      </c>
      <c r="Q147" s="97">
        <v>1.015615935</v>
      </c>
      <c r="R147" s="97">
        <v>1.021161575</v>
      </c>
      <c r="S147" s="97">
        <v>1.0252679119999999</v>
      </c>
      <c r="T147" s="97">
        <v>1.0262164460000001</v>
      </c>
      <c r="U147" s="97">
        <v>1.0271649810000001</v>
      </c>
      <c r="V147" s="97">
        <v>1.0281135159999999</v>
      </c>
      <c r="W147" s="97">
        <v>1.0281135159999999</v>
      </c>
      <c r="X147" s="97">
        <v>1.0281135159999999</v>
      </c>
      <c r="Y147" s="97">
        <v>1.0281135159999999</v>
      </c>
      <c r="Z147" s="97">
        <v>1.0281135159999999</v>
      </c>
      <c r="AA147" s="97">
        <v>1.0281135159999999</v>
      </c>
      <c r="AB147" s="97">
        <v>1.0281135159999999</v>
      </c>
      <c r="AC147" s="97">
        <v>1.0281135159999999</v>
      </c>
      <c r="AD147" s="97">
        <v>1.0281135159999999</v>
      </c>
      <c r="AE147" s="97">
        <v>1.0281135159999999</v>
      </c>
      <c r="AF147" s="97">
        <v>1.0281135159999999</v>
      </c>
      <c r="AG147" s="97">
        <v>1.0281135159999999</v>
      </c>
      <c r="AH147" s="97">
        <v>1.0281135159999999</v>
      </c>
      <c r="AI147" s="98">
        <v>1.0281135159999999</v>
      </c>
    </row>
    <row r="148" spans="1:35" ht="15.75" thickBot="1" x14ac:dyDescent="0.3">
      <c r="A148" s="119"/>
      <c r="B148" s="9">
        <v>20</v>
      </c>
      <c r="C148" s="99">
        <v>0.93560726699999996</v>
      </c>
      <c r="D148" s="100">
        <v>0.94352261299999995</v>
      </c>
      <c r="E148" s="100">
        <v>0.94906825299999997</v>
      </c>
      <c r="F148" s="100">
        <v>0.95461389299999999</v>
      </c>
      <c r="G148" s="100">
        <v>0.96015953300000001</v>
      </c>
      <c r="H148" s="100">
        <v>0.96570517300000003</v>
      </c>
      <c r="I148" s="100">
        <v>0.97125081400000002</v>
      </c>
      <c r="J148" s="100">
        <v>0.97679645400000004</v>
      </c>
      <c r="K148" s="100">
        <v>0.98234209400000005</v>
      </c>
      <c r="L148" s="100">
        <v>0.98788773399999996</v>
      </c>
      <c r="M148" s="100">
        <v>0.99343337399999998</v>
      </c>
      <c r="N148" s="100">
        <v>0.998979014</v>
      </c>
      <c r="O148" s="100">
        <v>1.0045246539999999</v>
      </c>
      <c r="P148" s="100">
        <v>1.0100702939999999</v>
      </c>
      <c r="Q148" s="100">
        <v>1.015615935</v>
      </c>
      <c r="R148" s="100">
        <v>1.021161575</v>
      </c>
      <c r="S148" s="100">
        <v>1.0252679119999999</v>
      </c>
      <c r="T148" s="100">
        <v>1.0262164460000001</v>
      </c>
      <c r="U148" s="100">
        <v>1.0271649810000001</v>
      </c>
      <c r="V148" s="100">
        <v>1.0281135159999999</v>
      </c>
      <c r="W148" s="100">
        <v>1.0281135159999999</v>
      </c>
      <c r="X148" s="100">
        <v>1.0281135159999999</v>
      </c>
      <c r="Y148" s="100">
        <v>1.0281135159999999</v>
      </c>
      <c r="Z148" s="100">
        <v>1.0281135159999999</v>
      </c>
      <c r="AA148" s="100">
        <v>1.0281135159999999</v>
      </c>
      <c r="AB148" s="100">
        <v>1.0281135159999999</v>
      </c>
      <c r="AC148" s="100">
        <v>1.0281135159999999</v>
      </c>
      <c r="AD148" s="100">
        <v>1.0281135159999999</v>
      </c>
      <c r="AE148" s="100">
        <v>1.0281135159999999</v>
      </c>
      <c r="AF148" s="100">
        <v>1.0281135159999999</v>
      </c>
      <c r="AG148" s="100">
        <v>1.0281135159999999</v>
      </c>
      <c r="AH148" s="100">
        <v>1.0281135159999999</v>
      </c>
      <c r="AI148" s="101">
        <v>1.0281135159999999</v>
      </c>
    </row>
    <row r="150" spans="1:35" ht="15.75" thickBot="1" x14ac:dyDescent="0.3"/>
    <row r="151" spans="1:35" ht="15.75" thickBot="1" x14ac:dyDescent="0.3">
      <c r="A151" s="131" t="s">
        <v>30</v>
      </c>
      <c r="B151" s="132"/>
      <c r="C151" s="114" t="s">
        <v>22</v>
      </c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  <c r="AE151" s="115"/>
      <c r="AF151" s="115"/>
      <c r="AG151" s="115"/>
      <c r="AH151" s="115"/>
      <c r="AI151" s="116"/>
    </row>
    <row r="152" spans="1:35" ht="15.75" thickBot="1" x14ac:dyDescent="0.3">
      <c r="A152" s="38"/>
      <c r="B152" s="39" t="s">
        <v>23</v>
      </c>
      <c r="C152" s="33">
        <v>-120</v>
      </c>
      <c r="D152" s="34">
        <v>-114</v>
      </c>
      <c r="E152" s="34">
        <v>-108</v>
      </c>
      <c r="F152" s="34">
        <v>-101</v>
      </c>
      <c r="G152" s="34">
        <v>-95</v>
      </c>
      <c r="H152" s="34">
        <v>-89</v>
      </c>
      <c r="I152" s="34">
        <v>-83</v>
      </c>
      <c r="J152" s="34">
        <v>-76</v>
      </c>
      <c r="K152" s="34">
        <v>-70</v>
      </c>
      <c r="L152" s="34">
        <v>-64</v>
      </c>
      <c r="M152" s="34">
        <v>-58</v>
      </c>
      <c r="N152" s="34">
        <v>-51</v>
      </c>
      <c r="O152" s="34">
        <v>-45</v>
      </c>
      <c r="P152" s="34">
        <v>-39</v>
      </c>
      <c r="Q152" s="34">
        <v>-33</v>
      </c>
      <c r="R152" s="34">
        <v>-26</v>
      </c>
      <c r="S152" s="34">
        <v>-20</v>
      </c>
      <c r="T152" s="34">
        <v>-14</v>
      </c>
      <c r="U152" s="34">
        <v>-8</v>
      </c>
      <c r="V152" s="34">
        <v>-1</v>
      </c>
      <c r="W152" s="34">
        <v>5</v>
      </c>
      <c r="X152" s="34">
        <v>11</v>
      </c>
      <c r="Y152" s="34">
        <v>18</v>
      </c>
      <c r="Z152" s="34">
        <v>24</v>
      </c>
      <c r="AA152" s="34">
        <v>30</v>
      </c>
      <c r="AB152" s="34">
        <v>36</v>
      </c>
      <c r="AC152" s="34">
        <v>43</v>
      </c>
      <c r="AD152" s="34">
        <v>49</v>
      </c>
      <c r="AE152" s="34">
        <v>55</v>
      </c>
      <c r="AF152" s="34">
        <v>61</v>
      </c>
      <c r="AG152" s="34">
        <v>68</v>
      </c>
      <c r="AH152" s="34">
        <v>74</v>
      </c>
      <c r="AI152" s="35">
        <v>80</v>
      </c>
    </row>
    <row r="153" spans="1:35" x14ac:dyDescent="0.25">
      <c r="A153" s="123" t="s">
        <v>0</v>
      </c>
      <c r="B153" s="2">
        <v>4.5</v>
      </c>
      <c r="C153" s="93">
        <v>0</v>
      </c>
      <c r="D153" s="94">
        <v>0</v>
      </c>
      <c r="E153" s="94">
        <v>0</v>
      </c>
      <c r="F153" s="94">
        <v>0</v>
      </c>
      <c r="G153" s="94">
        <v>0</v>
      </c>
      <c r="H153" s="94">
        <v>0</v>
      </c>
      <c r="I153" s="94">
        <v>0</v>
      </c>
      <c r="J153" s="94">
        <v>0</v>
      </c>
      <c r="K153" s="94">
        <v>0</v>
      </c>
      <c r="L153" s="94">
        <v>0</v>
      </c>
      <c r="M153" s="94">
        <v>0</v>
      </c>
      <c r="N153" s="94">
        <v>0</v>
      </c>
      <c r="O153" s="94">
        <v>0</v>
      </c>
      <c r="P153" s="94">
        <v>0</v>
      </c>
      <c r="Q153" s="94">
        <v>0</v>
      </c>
      <c r="R153" s="94">
        <v>0</v>
      </c>
      <c r="S153" s="94">
        <v>0</v>
      </c>
      <c r="T153" s="94">
        <v>0</v>
      </c>
      <c r="U153" s="94">
        <v>0</v>
      </c>
      <c r="V153" s="94">
        <v>0</v>
      </c>
      <c r="W153" s="94">
        <v>0</v>
      </c>
      <c r="X153" s="94">
        <v>0</v>
      </c>
      <c r="Y153" s="94">
        <v>0</v>
      </c>
      <c r="Z153" s="94">
        <v>0</v>
      </c>
      <c r="AA153" s="94">
        <v>0</v>
      </c>
      <c r="AB153" s="94">
        <v>0</v>
      </c>
      <c r="AC153" s="94">
        <v>0</v>
      </c>
      <c r="AD153" s="94">
        <v>0</v>
      </c>
      <c r="AE153" s="94">
        <v>0</v>
      </c>
      <c r="AF153" s="94">
        <v>0</v>
      </c>
      <c r="AG153" s="94">
        <v>0</v>
      </c>
      <c r="AH153" s="94">
        <v>0</v>
      </c>
      <c r="AI153" s="95">
        <v>0</v>
      </c>
    </row>
    <row r="154" spans="1:35" x14ac:dyDescent="0.25">
      <c r="A154" s="123"/>
      <c r="B154" s="3">
        <v>5</v>
      </c>
      <c r="C154" s="96">
        <v>0</v>
      </c>
      <c r="D154" s="97">
        <v>0</v>
      </c>
      <c r="E154" s="97">
        <v>0</v>
      </c>
      <c r="F154" s="97">
        <v>0</v>
      </c>
      <c r="G154" s="97">
        <v>0</v>
      </c>
      <c r="H154" s="97">
        <v>0</v>
      </c>
      <c r="I154" s="97">
        <v>0</v>
      </c>
      <c r="J154" s="97">
        <v>0</v>
      </c>
      <c r="K154" s="97">
        <v>0</v>
      </c>
      <c r="L154" s="97">
        <v>0</v>
      </c>
      <c r="M154" s="97">
        <v>0</v>
      </c>
      <c r="N154" s="97">
        <v>0</v>
      </c>
      <c r="O154" s="97">
        <v>0</v>
      </c>
      <c r="P154" s="97">
        <v>0</v>
      </c>
      <c r="Q154" s="97">
        <v>0</v>
      </c>
      <c r="R154" s="97">
        <v>0</v>
      </c>
      <c r="S154" s="97">
        <v>0</v>
      </c>
      <c r="T154" s="97">
        <v>0</v>
      </c>
      <c r="U154" s="97">
        <v>0</v>
      </c>
      <c r="V154" s="97">
        <v>0</v>
      </c>
      <c r="W154" s="97">
        <v>0</v>
      </c>
      <c r="X154" s="97">
        <v>0</v>
      </c>
      <c r="Y154" s="97">
        <v>0</v>
      </c>
      <c r="Z154" s="97">
        <v>0</v>
      </c>
      <c r="AA154" s="97">
        <v>0</v>
      </c>
      <c r="AB154" s="97">
        <v>0</v>
      </c>
      <c r="AC154" s="97">
        <v>0</v>
      </c>
      <c r="AD154" s="97">
        <v>0</v>
      </c>
      <c r="AE154" s="97">
        <v>0</v>
      </c>
      <c r="AF154" s="97">
        <v>0</v>
      </c>
      <c r="AG154" s="97">
        <v>0</v>
      </c>
      <c r="AH154" s="97">
        <v>0</v>
      </c>
      <c r="AI154" s="98">
        <v>0</v>
      </c>
    </row>
    <row r="155" spans="1:35" ht="15.75" thickBot="1" x14ac:dyDescent="0.3">
      <c r="A155" s="123"/>
      <c r="B155" s="3">
        <v>5.5</v>
      </c>
      <c r="C155" s="96">
        <v>0</v>
      </c>
      <c r="D155" s="97">
        <v>0</v>
      </c>
      <c r="E155" s="97">
        <v>0</v>
      </c>
      <c r="F155" s="97">
        <v>0</v>
      </c>
      <c r="G155" s="97">
        <v>0</v>
      </c>
      <c r="H155" s="97">
        <v>0</v>
      </c>
      <c r="I155" s="97">
        <v>0</v>
      </c>
      <c r="J155" s="97">
        <v>0</v>
      </c>
      <c r="K155" s="97">
        <v>0</v>
      </c>
      <c r="L155" s="97">
        <v>0</v>
      </c>
      <c r="M155" s="97">
        <v>0</v>
      </c>
      <c r="N155" s="97">
        <v>0</v>
      </c>
      <c r="O155" s="97">
        <v>0</v>
      </c>
      <c r="P155" s="97">
        <v>0</v>
      </c>
      <c r="Q155" s="97">
        <v>0</v>
      </c>
      <c r="R155" s="97">
        <v>0</v>
      </c>
      <c r="S155" s="97">
        <v>0</v>
      </c>
      <c r="T155" s="97">
        <v>0</v>
      </c>
      <c r="U155" s="97">
        <v>0</v>
      </c>
      <c r="V155" s="97">
        <v>0</v>
      </c>
      <c r="W155" s="97">
        <v>0</v>
      </c>
      <c r="X155" s="97">
        <v>0</v>
      </c>
      <c r="Y155" s="97">
        <v>0</v>
      </c>
      <c r="Z155" s="97">
        <v>0</v>
      </c>
      <c r="AA155" s="97">
        <v>0</v>
      </c>
      <c r="AB155" s="97">
        <v>0</v>
      </c>
      <c r="AC155" s="97">
        <v>0</v>
      </c>
      <c r="AD155" s="97">
        <v>0</v>
      </c>
      <c r="AE155" s="97">
        <v>0</v>
      </c>
      <c r="AF155" s="97">
        <v>0</v>
      </c>
      <c r="AG155" s="97">
        <v>0</v>
      </c>
      <c r="AH155" s="97">
        <v>0</v>
      </c>
      <c r="AI155" s="98">
        <v>0</v>
      </c>
    </row>
    <row r="156" spans="1:35" x14ac:dyDescent="0.25">
      <c r="A156" s="123"/>
      <c r="B156" s="3">
        <v>6</v>
      </c>
      <c r="C156" s="93">
        <v>3.4356393729999999</v>
      </c>
      <c r="D156" s="94">
        <v>3.4809234039999999</v>
      </c>
      <c r="E156" s="94">
        <v>3.526207436</v>
      </c>
      <c r="F156" s="94">
        <v>3.5790388050000002</v>
      </c>
      <c r="G156" s="94">
        <v>3.6243228369999998</v>
      </c>
      <c r="H156" s="94">
        <v>3.6696068679999998</v>
      </c>
      <c r="I156" s="94">
        <v>3.7148908999999999</v>
      </c>
      <c r="J156" s="94">
        <v>3.7677222690000001</v>
      </c>
      <c r="K156" s="94">
        <v>3.8130063010000002</v>
      </c>
      <c r="L156" s="94">
        <v>3.8582903320000002</v>
      </c>
      <c r="M156" s="94">
        <v>3.9035743639999998</v>
      </c>
      <c r="N156" s="94">
        <v>3.956405733</v>
      </c>
      <c r="O156" s="94">
        <v>4.0016897650000001</v>
      </c>
      <c r="P156" s="94">
        <v>4.0469737959999996</v>
      </c>
      <c r="Q156" s="94">
        <v>4.0922578280000002</v>
      </c>
      <c r="R156" s="94">
        <v>4.1450891969999999</v>
      </c>
      <c r="S156" s="94">
        <v>4.1903732290000004</v>
      </c>
      <c r="T156" s="94">
        <v>4.23565726</v>
      </c>
      <c r="U156" s="94">
        <v>4.2809412919999996</v>
      </c>
      <c r="V156" s="94">
        <v>4.3337726610000002</v>
      </c>
      <c r="W156" s="94">
        <v>4.3790566929999999</v>
      </c>
      <c r="X156" s="94">
        <v>4.4243407240000003</v>
      </c>
      <c r="Y156" s="94">
        <v>4.4771720940000002</v>
      </c>
      <c r="Z156" s="94">
        <v>4.5224561249999997</v>
      </c>
      <c r="AA156" s="94">
        <v>4.5677401570000002</v>
      </c>
      <c r="AB156" s="94">
        <v>4.6130241879999998</v>
      </c>
      <c r="AC156" s="94">
        <v>4.6658555579999996</v>
      </c>
      <c r="AD156" s="94">
        <v>4.7111395890000001</v>
      </c>
      <c r="AE156" s="94">
        <v>4.7564236209999997</v>
      </c>
      <c r="AF156" s="94">
        <v>4.8017076520000002</v>
      </c>
      <c r="AG156" s="94">
        <v>4.854539022</v>
      </c>
      <c r="AH156" s="94">
        <v>4.8998230530000004</v>
      </c>
      <c r="AI156" s="95">
        <v>4.9451070850000001</v>
      </c>
    </row>
    <row r="157" spans="1:35" x14ac:dyDescent="0.25">
      <c r="A157" s="123"/>
      <c r="B157" s="3">
        <v>6.5</v>
      </c>
      <c r="C157" s="96">
        <v>3.2381471730000002</v>
      </c>
      <c r="D157" s="97">
        <v>3.2769837210000001</v>
      </c>
      <c r="E157" s="97">
        <v>3.3158202700000001</v>
      </c>
      <c r="F157" s="97">
        <v>3.3611295769999998</v>
      </c>
      <c r="G157" s="97">
        <v>3.3999661259999998</v>
      </c>
      <c r="H157" s="97">
        <v>3.4388026740000002</v>
      </c>
      <c r="I157" s="97">
        <v>3.4776392230000002</v>
      </c>
      <c r="J157" s="97">
        <v>3.5229485299999999</v>
      </c>
      <c r="K157" s="97">
        <v>3.5617850789999999</v>
      </c>
      <c r="L157" s="97">
        <v>3.6006216279999999</v>
      </c>
      <c r="M157" s="97">
        <v>3.6394581760000002</v>
      </c>
      <c r="N157" s="97">
        <v>3.6847674829999999</v>
      </c>
      <c r="O157" s="97">
        <v>3.7236040319999999</v>
      </c>
      <c r="P157" s="97">
        <v>3.7624405809999999</v>
      </c>
      <c r="Q157" s="97">
        <v>3.8012771289999998</v>
      </c>
      <c r="R157" s="97">
        <v>3.8465864359999999</v>
      </c>
      <c r="S157" s="97">
        <v>3.8854229849999999</v>
      </c>
      <c r="T157" s="97">
        <v>3.9242595339999999</v>
      </c>
      <c r="U157" s="97">
        <v>3.9630960819999999</v>
      </c>
      <c r="V157" s="97">
        <v>4.008405389</v>
      </c>
      <c r="W157" s="97">
        <v>4.047241938</v>
      </c>
      <c r="X157" s="97">
        <v>4.086078487</v>
      </c>
      <c r="Y157" s="97">
        <v>4.1313877940000001</v>
      </c>
      <c r="Z157" s="97">
        <v>4.170224342</v>
      </c>
      <c r="AA157" s="97">
        <v>4.209060891</v>
      </c>
      <c r="AB157" s="97">
        <v>4.24789744</v>
      </c>
      <c r="AC157" s="97">
        <v>4.2932067470000002</v>
      </c>
      <c r="AD157" s="97">
        <v>4.3320432950000001</v>
      </c>
      <c r="AE157" s="97">
        <v>4.3708798440000001</v>
      </c>
      <c r="AF157" s="97">
        <v>4.4097163930000001</v>
      </c>
      <c r="AG157" s="97">
        <v>4.4550257000000002</v>
      </c>
      <c r="AH157" s="97">
        <v>4.4938622480000001</v>
      </c>
      <c r="AI157" s="98">
        <v>4.5326987970000001</v>
      </c>
    </row>
    <row r="158" spans="1:35" x14ac:dyDescent="0.25">
      <c r="A158" s="123"/>
      <c r="B158" s="3">
        <v>7</v>
      </c>
      <c r="C158" s="96">
        <v>3.0465108879999998</v>
      </c>
      <c r="D158" s="97">
        <v>3.0796012089999998</v>
      </c>
      <c r="E158" s="97">
        <v>3.1126915309999998</v>
      </c>
      <c r="F158" s="97">
        <v>3.1512969059999998</v>
      </c>
      <c r="G158" s="97">
        <v>3.1843872279999998</v>
      </c>
      <c r="H158" s="97">
        <v>3.2174775499999999</v>
      </c>
      <c r="I158" s="97">
        <v>3.250567872</v>
      </c>
      <c r="J158" s="97">
        <v>3.2891732469999999</v>
      </c>
      <c r="K158" s="97">
        <v>3.3222635679999999</v>
      </c>
      <c r="L158" s="97">
        <v>3.35535389</v>
      </c>
      <c r="M158" s="97">
        <v>3.388444212</v>
      </c>
      <c r="N158" s="97">
        <v>3.427049587</v>
      </c>
      <c r="O158" s="97">
        <v>3.460139909</v>
      </c>
      <c r="P158" s="97">
        <v>3.49323023</v>
      </c>
      <c r="Q158" s="97">
        <v>3.5263205520000001</v>
      </c>
      <c r="R158" s="97">
        <v>3.564925927</v>
      </c>
      <c r="S158" s="97">
        <v>3.5980162490000001</v>
      </c>
      <c r="T158" s="97">
        <v>3.6311065710000001</v>
      </c>
      <c r="U158" s="97">
        <v>3.6641968930000002</v>
      </c>
      <c r="V158" s="97">
        <v>3.7028022680000001</v>
      </c>
      <c r="W158" s="97">
        <v>3.7358925890000001</v>
      </c>
      <c r="X158" s="97">
        <v>3.7689829110000002</v>
      </c>
      <c r="Y158" s="97">
        <v>3.8075882860000001</v>
      </c>
      <c r="Z158" s="97">
        <v>3.8406786080000002</v>
      </c>
      <c r="AA158" s="97">
        <v>3.8737689300000002</v>
      </c>
      <c r="AB158" s="97">
        <v>3.9068592519999998</v>
      </c>
      <c r="AC158" s="97">
        <v>3.9454646269999998</v>
      </c>
      <c r="AD158" s="97">
        <v>3.9785549480000002</v>
      </c>
      <c r="AE158" s="97">
        <v>4.0116452699999998</v>
      </c>
      <c r="AF158" s="97">
        <v>4.0447355920000003</v>
      </c>
      <c r="AG158" s="97">
        <v>4.0833409669999998</v>
      </c>
      <c r="AH158" s="97">
        <v>4.1164312890000003</v>
      </c>
      <c r="AI158" s="98">
        <v>4.1495216109999999</v>
      </c>
    </row>
    <row r="159" spans="1:35" x14ac:dyDescent="0.25">
      <c r="A159" s="123"/>
      <c r="B159" s="3">
        <v>7.5</v>
      </c>
      <c r="C159" s="96">
        <v>2.8610789570000001</v>
      </c>
      <c r="D159" s="97">
        <v>2.8890829010000001</v>
      </c>
      <c r="E159" s="97">
        <v>2.917086845</v>
      </c>
      <c r="F159" s="97">
        <v>2.9497581130000001</v>
      </c>
      <c r="G159" s="97">
        <v>2.9777620570000001</v>
      </c>
      <c r="H159" s="97">
        <v>3.005766001</v>
      </c>
      <c r="I159" s="97">
        <v>3.033769945</v>
      </c>
      <c r="J159" s="97">
        <v>3.066441212</v>
      </c>
      <c r="K159" s="97">
        <v>3.0944451559999999</v>
      </c>
      <c r="L159" s="97">
        <v>3.1224490999999999</v>
      </c>
      <c r="M159" s="97">
        <v>3.1504530439999998</v>
      </c>
      <c r="N159" s="97">
        <v>3.1831243119999999</v>
      </c>
      <c r="O159" s="97">
        <v>3.2111282559999998</v>
      </c>
      <c r="P159" s="97">
        <v>3.2391321999999998</v>
      </c>
      <c r="Q159" s="97">
        <v>3.2671361440000002</v>
      </c>
      <c r="R159" s="97">
        <v>3.2998074110000002</v>
      </c>
      <c r="S159" s="97">
        <v>3.3278113550000001</v>
      </c>
      <c r="T159" s="97">
        <v>3.3558152990000001</v>
      </c>
      <c r="U159" s="97">
        <v>3.383819243</v>
      </c>
      <c r="V159" s="97">
        <v>3.4164905110000001</v>
      </c>
      <c r="W159" s="97">
        <v>3.4444944550000001</v>
      </c>
      <c r="X159" s="97">
        <v>3.472498399</v>
      </c>
      <c r="Y159" s="97">
        <v>3.505169666</v>
      </c>
      <c r="Z159" s="97">
        <v>3.53317361</v>
      </c>
      <c r="AA159" s="97">
        <v>3.5611775539999999</v>
      </c>
      <c r="AB159" s="97">
        <v>3.5891814979999999</v>
      </c>
      <c r="AC159" s="97">
        <v>3.6218527659999999</v>
      </c>
      <c r="AD159" s="97">
        <v>3.6498567099999999</v>
      </c>
      <c r="AE159" s="97">
        <v>3.6778606539999998</v>
      </c>
      <c r="AF159" s="97">
        <v>3.7058645970000001</v>
      </c>
      <c r="AG159" s="97">
        <v>3.7385358649999998</v>
      </c>
      <c r="AH159" s="97">
        <v>3.7665398090000002</v>
      </c>
      <c r="AI159" s="98">
        <v>3.7945437530000001</v>
      </c>
    </row>
    <row r="160" spans="1:35" x14ac:dyDescent="0.25">
      <c r="A160" s="123"/>
      <c r="B160" s="3">
        <v>8</v>
      </c>
      <c r="C160" s="96">
        <v>2.6821998210000002</v>
      </c>
      <c r="D160" s="97">
        <v>2.7057358300000001</v>
      </c>
      <c r="E160" s="97">
        <v>2.7292718389999999</v>
      </c>
      <c r="F160" s="97">
        <v>2.7567305160000002</v>
      </c>
      <c r="G160" s="97">
        <v>2.780266525</v>
      </c>
      <c r="H160" s="97">
        <v>2.8038025339999999</v>
      </c>
      <c r="I160" s="97">
        <v>2.8273385430000002</v>
      </c>
      <c r="J160" s="97">
        <v>2.85479722</v>
      </c>
      <c r="K160" s="97">
        <v>2.8783332289999999</v>
      </c>
      <c r="L160" s="97">
        <v>2.9018692380000002</v>
      </c>
      <c r="M160" s="97">
        <v>2.925405247</v>
      </c>
      <c r="N160" s="97">
        <v>2.9528639239999999</v>
      </c>
      <c r="O160" s="97">
        <v>2.9763999330000002</v>
      </c>
      <c r="P160" s="97">
        <v>2.999935942</v>
      </c>
      <c r="Q160" s="97">
        <v>3.0234719509999999</v>
      </c>
      <c r="R160" s="97">
        <v>3.0509306280000001</v>
      </c>
      <c r="S160" s="97">
        <v>3.074466637</v>
      </c>
      <c r="T160" s="97">
        <v>3.0980026459999999</v>
      </c>
      <c r="U160" s="97">
        <v>3.1215386550000002</v>
      </c>
      <c r="V160" s="97">
        <v>3.148997332</v>
      </c>
      <c r="W160" s="97">
        <v>3.1725333409999998</v>
      </c>
      <c r="X160" s="97">
        <v>3.1960693500000001</v>
      </c>
      <c r="Y160" s="97">
        <v>3.223528027</v>
      </c>
      <c r="Z160" s="97">
        <v>3.2470640359999998</v>
      </c>
      <c r="AA160" s="97">
        <v>3.2706000450000001</v>
      </c>
      <c r="AB160" s="97">
        <v>3.294136054</v>
      </c>
      <c r="AC160" s="97">
        <v>3.3215947309999998</v>
      </c>
      <c r="AD160" s="97">
        <v>3.3451307400000001</v>
      </c>
      <c r="AE160" s="97">
        <v>3.368666749</v>
      </c>
      <c r="AF160" s="97">
        <v>3.3922027579999998</v>
      </c>
      <c r="AG160" s="97">
        <v>3.4196614350000001</v>
      </c>
      <c r="AH160" s="97">
        <v>3.4431974439999999</v>
      </c>
      <c r="AI160" s="98">
        <v>3.4667334529999998</v>
      </c>
    </row>
    <row r="161" spans="1:35" x14ac:dyDescent="0.25">
      <c r="A161" s="123"/>
      <c r="B161" s="3">
        <v>8.5</v>
      </c>
      <c r="C161" s="96">
        <v>2.510221917</v>
      </c>
      <c r="D161" s="97">
        <v>2.529867028</v>
      </c>
      <c r="E161" s="97">
        <v>2.5495121379999999</v>
      </c>
      <c r="F161" s="97">
        <v>2.5724314339999999</v>
      </c>
      <c r="G161" s="97">
        <v>2.5920765449999998</v>
      </c>
      <c r="H161" s="97">
        <v>2.6117216550000002</v>
      </c>
      <c r="I161" s="97">
        <v>2.6313667660000002</v>
      </c>
      <c r="J161" s="97">
        <v>2.6542860620000002</v>
      </c>
      <c r="K161" s="97">
        <v>2.6739311720000001</v>
      </c>
      <c r="L161" s="97">
        <v>2.6935762830000001</v>
      </c>
      <c r="M161" s="97">
        <v>2.7132213940000001</v>
      </c>
      <c r="N161" s="97">
        <v>2.736140689</v>
      </c>
      <c r="O161" s="97">
        <v>2.7557858</v>
      </c>
      <c r="P161" s="97">
        <v>2.7754309099999999</v>
      </c>
      <c r="Q161" s="97">
        <v>2.7950760209999999</v>
      </c>
      <c r="R161" s="97">
        <v>2.8179953169999998</v>
      </c>
      <c r="S161" s="97">
        <v>2.8376404270000002</v>
      </c>
      <c r="T161" s="97">
        <v>2.8572855380000002</v>
      </c>
      <c r="U161" s="97">
        <v>2.8769306490000002</v>
      </c>
      <c r="V161" s="97">
        <v>2.8998499440000001</v>
      </c>
      <c r="W161" s="97">
        <v>2.9194950550000001</v>
      </c>
      <c r="X161" s="97">
        <v>2.9391401660000001</v>
      </c>
      <c r="Y161" s="97">
        <v>2.9620594609999999</v>
      </c>
      <c r="Z161" s="97">
        <v>2.9817045719999999</v>
      </c>
      <c r="AA161" s="97">
        <v>3.0013496829999999</v>
      </c>
      <c r="AB161" s="97">
        <v>3.0209947929999998</v>
      </c>
      <c r="AC161" s="97">
        <v>3.0439140889999998</v>
      </c>
      <c r="AD161" s="97">
        <v>3.0635591990000002</v>
      </c>
      <c r="AE161" s="97">
        <v>3.0832043100000002</v>
      </c>
      <c r="AF161" s="97">
        <v>3.1028494210000002</v>
      </c>
      <c r="AG161" s="97">
        <v>3.1257687160000001</v>
      </c>
      <c r="AH161" s="97">
        <v>3.1454138270000001</v>
      </c>
      <c r="AI161" s="98">
        <v>3.165058938</v>
      </c>
    </row>
    <row r="162" spans="1:35" x14ac:dyDescent="0.25">
      <c r="A162" s="123"/>
      <c r="B162" s="3">
        <v>9</v>
      </c>
      <c r="C162" s="96">
        <v>2.3454936860000002</v>
      </c>
      <c r="D162" s="97">
        <v>2.3617835280000001</v>
      </c>
      <c r="E162" s="97">
        <v>2.3780733710000002</v>
      </c>
      <c r="F162" s="97">
        <v>2.397078187</v>
      </c>
      <c r="G162" s="97">
        <v>2.41336803</v>
      </c>
      <c r="H162" s="97">
        <v>2.4296578719999999</v>
      </c>
      <c r="I162" s="97">
        <v>2.445947715</v>
      </c>
      <c r="J162" s="97">
        <v>2.4649525309999998</v>
      </c>
      <c r="K162" s="97">
        <v>2.4812423730000002</v>
      </c>
      <c r="L162" s="97">
        <v>2.4975322160000002</v>
      </c>
      <c r="M162" s="97">
        <v>2.5138220580000001</v>
      </c>
      <c r="N162" s="97">
        <v>2.532826875</v>
      </c>
      <c r="O162" s="97">
        <v>2.549116717</v>
      </c>
      <c r="P162" s="97">
        <v>2.5654065589999999</v>
      </c>
      <c r="Q162" s="97">
        <v>2.5816964019999999</v>
      </c>
      <c r="R162" s="97">
        <v>2.6007012180000002</v>
      </c>
      <c r="S162" s="97">
        <v>2.6169910609999998</v>
      </c>
      <c r="T162" s="97">
        <v>2.6332809030000002</v>
      </c>
      <c r="U162" s="97">
        <v>2.6495707460000002</v>
      </c>
      <c r="V162" s="97">
        <v>2.668575562</v>
      </c>
      <c r="W162" s="97">
        <v>2.684865404</v>
      </c>
      <c r="X162" s="97">
        <v>2.701155247</v>
      </c>
      <c r="Y162" s="97">
        <v>2.7201600629999998</v>
      </c>
      <c r="Z162" s="97">
        <v>2.7364499059999998</v>
      </c>
      <c r="AA162" s="97">
        <v>2.7527397480000002</v>
      </c>
      <c r="AB162" s="97">
        <v>2.7690295909999998</v>
      </c>
      <c r="AC162" s="97">
        <v>2.788034407</v>
      </c>
      <c r="AD162" s="97">
        <v>2.804324249</v>
      </c>
      <c r="AE162" s="97">
        <v>2.820614092</v>
      </c>
      <c r="AF162" s="97">
        <v>2.836903934</v>
      </c>
      <c r="AG162" s="97">
        <v>2.8559087509999999</v>
      </c>
      <c r="AH162" s="97">
        <v>2.8721985929999998</v>
      </c>
      <c r="AI162" s="98">
        <v>2.8884884359999998</v>
      </c>
    </row>
    <row r="163" spans="1:35" x14ac:dyDescent="0.25">
      <c r="A163" s="123"/>
      <c r="B163" s="3">
        <v>9.5</v>
      </c>
      <c r="C163" s="96">
        <v>2.188363566</v>
      </c>
      <c r="D163" s="97">
        <v>2.2017923640000001</v>
      </c>
      <c r="E163" s="97">
        <v>2.2152211620000002</v>
      </c>
      <c r="F163" s="97">
        <v>2.230888094</v>
      </c>
      <c r="G163" s="97">
        <v>2.2443168920000001</v>
      </c>
      <c r="H163" s="97">
        <v>2.2577456900000001</v>
      </c>
      <c r="I163" s="97">
        <v>2.2711744889999999</v>
      </c>
      <c r="J163" s="97">
        <v>2.28684142</v>
      </c>
      <c r="K163" s="97">
        <v>2.3002702180000001</v>
      </c>
      <c r="L163" s="97">
        <v>2.3136990160000002</v>
      </c>
      <c r="M163" s="97">
        <v>2.3271278149999999</v>
      </c>
      <c r="N163" s="97">
        <v>2.342794746</v>
      </c>
      <c r="O163" s="97">
        <v>2.3562235440000001</v>
      </c>
      <c r="P163" s="97">
        <v>2.3696523429999998</v>
      </c>
      <c r="Q163" s="97">
        <v>2.3830811409999999</v>
      </c>
      <c r="R163" s="97">
        <v>2.3987480720000001</v>
      </c>
      <c r="S163" s="97">
        <v>2.4121768700000001</v>
      </c>
      <c r="T163" s="97">
        <v>2.4256056689999999</v>
      </c>
      <c r="U163" s="97">
        <v>2.4390344669999999</v>
      </c>
      <c r="V163" s="97">
        <v>2.4547013980000001</v>
      </c>
      <c r="W163" s="97">
        <v>2.4681301960000002</v>
      </c>
      <c r="X163" s="97">
        <v>2.4815589949999999</v>
      </c>
      <c r="Y163" s="97">
        <v>2.497225926</v>
      </c>
      <c r="Z163" s="97">
        <v>2.5106547240000001</v>
      </c>
      <c r="AA163" s="97">
        <v>2.5240835229999998</v>
      </c>
      <c r="AB163" s="97">
        <v>2.5375123209999999</v>
      </c>
      <c r="AC163" s="97">
        <v>2.5531792520000001</v>
      </c>
      <c r="AD163" s="97">
        <v>2.5666080500000001</v>
      </c>
      <c r="AE163" s="97">
        <v>2.5800368489999999</v>
      </c>
      <c r="AF163" s="97">
        <v>2.5934656469999999</v>
      </c>
      <c r="AG163" s="97">
        <v>2.6091325780000001</v>
      </c>
      <c r="AH163" s="97">
        <v>2.6225613769999998</v>
      </c>
      <c r="AI163" s="98">
        <v>2.6359901749999999</v>
      </c>
    </row>
    <row r="164" spans="1:35" x14ac:dyDescent="0.25">
      <c r="A164" s="123"/>
      <c r="B164" s="3">
        <v>10</v>
      </c>
      <c r="C164" s="96">
        <v>2.0391799970000002</v>
      </c>
      <c r="D164" s="97">
        <v>2.0502005680000002</v>
      </c>
      <c r="E164" s="97">
        <v>2.0612211399999998</v>
      </c>
      <c r="F164" s="97">
        <v>2.0740784730000001</v>
      </c>
      <c r="G164" s="97">
        <v>2.0850990450000002</v>
      </c>
      <c r="H164" s="97">
        <v>2.0961196169999998</v>
      </c>
      <c r="I164" s="97">
        <v>2.1071401879999998</v>
      </c>
      <c r="J164" s="97">
        <v>2.1199975219999998</v>
      </c>
      <c r="K164" s="97">
        <v>2.1310180929999998</v>
      </c>
      <c r="L164" s="97">
        <v>2.1420386649999998</v>
      </c>
      <c r="M164" s="97">
        <v>2.1530592369999999</v>
      </c>
      <c r="N164" s="97">
        <v>2.1659165699999998</v>
      </c>
      <c r="O164" s="97">
        <v>2.1769371419999999</v>
      </c>
      <c r="P164" s="97">
        <v>2.1879577129999999</v>
      </c>
      <c r="Q164" s="97">
        <v>2.1989782849999999</v>
      </c>
      <c r="R164" s="97">
        <v>2.2118356179999998</v>
      </c>
      <c r="S164" s="97">
        <v>2.2228561899999999</v>
      </c>
      <c r="T164" s="97">
        <v>2.233876762</v>
      </c>
      <c r="U164" s="97">
        <v>2.2448973329999999</v>
      </c>
      <c r="V164" s="97">
        <v>2.2577546669999999</v>
      </c>
      <c r="W164" s="97">
        <v>2.2687752379999999</v>
      </c>
      <c r="X164" s="97">
        <v>2.27979581</v>
      </c>
      <c r="Y164" s="97">
        <v>2.2926531429999999</v>
      </c>
      <c r="Z164" s="97">
        <v>2.303673715</v>
      </c>
      <c r="AA164" s="97">
        <v>2.314694287</v>
      </c>
      <c r="AB164" s="97">
        <v>2.325714858</v>
      </c>
      <c r="AC164" s="97">
        <v>2.338572192</v>
      </c>
      <c r="AD164" s="97">
        <v>2.349592763</v>
      </c>
      <c r="AE164" s="97">
        <v>2.360613335</v>
      </c>
      <c r="AF164" s="97">
        <v>2.371633906</v>
      </c>
      <c r="AG164" s="97">
        <v>2.38449124</v>
      </c>
      <c r="AH164" s="97">
        <v>2.395511811</v>
      </c>
      <c r="AI164" s="98">
        <v>2.4065323830000001</v>
      </c>
    </row>
    <row r="165" spans="1:35" x14ac:dyDescent="0.25">
      <c r="A165" s="123"/>
      <c r="B165" s="3">
        <v>10.5</v>
      </c>
      <c r="C165" s="96">
        <v>1.8982914179999999</v>
      </c>
      <c r="D165" s="97">
        <v>1.9073151740000001</v>
      </c>
      <c r="E165" s="97">
        <v>1.91633893</v>
      </c>
      <c r="F165" s="97">
        <v>1.926866645</v>
      </c>
      <c r="G165" s="97">
        <v>1.9358904020000001</v>
      </c>
      <c r="H165" s="97">
        <v>1.944914158</v>
      </c>
      <c r="I165" s="97">
        <v>1.9539379139999999</v>
      </c>
      <c r="J165" s="97">
        <v>1.964465629</v>
      </c>
      <c r="K165" s="97">
        <v>1.9734893849999999</v>
      </c>
      <c r="L165" s="97">
        <v>1.982513142</v>
      </c>
      <c r="M165" s="97">
        <v>1.9915368980000001</v>
      </c>
      <c r="N165" s="97">
        <v>2.0020646129999999</v>
      </c>
      <c r="O165" s="97">
        <v>2.0110883689999999</v>
      </c>
      <c r="P165" s="97">
        <v>2.0201121249999998</v>
      </c>
      <c r="Q165" s="97">
        <v>2.0291358810000002</v>
      </c>
      <c r="R165" s="97">
        <v>2.0396635970000001</v>
      </c>
      <c r="S165" s="97">
        <v>2.048687353</v>
      </c>
      <c r="T165" s="97">
        <v>2.057711109</v>
      </c>
      <c r="U165" s="97">
        <v>2.0667348649999999</v>
      </c>
      <c r="V165" s="97">
        <v>2.0772625809999998</v>
      </c>
      <c r="W165" s="97">
        <v>2.0862863370000002</v>
      </c>
      <c r="X165" s="97">
        <v>2.0953100930000002</v>
      </c>
      <c r="Y165" s="97">
        <v>2.1058378090000001</v>
      </c>
      <c r="Z165" s="97">
        <v>2.114861565</v>
      </c>
      <c r="AA165" s="97">
        <v>2.1238853209999999</v>
      </c>
      <c r="AB165" s="97">
        <v>2.1329090769999999</v>
      </c>
      <c r="AC165" s="97">
        <v>2.1434367920000001</v>
      </c>
      <c r="AD165" s="97">
        <v>2.1524605490000002</v>
      </c>
      <c r="AE165" s="97">
        <v>2.1614843050000001</v>
      </c>
      <c r="AF165" s="97">
        <v>2.170508061</v>
      </c>
      <c r="AG165" s="97">
        <v>2.1810357759999999</v>
      </c>
      <c r="AH165" s="97">
        <v>2.1900595319999998</v>
      </c>
      <c r="AI165" s="98">
        <v>2.1990832889999998</v>
      </c>
    </row>
    <row r="166" spans="1:35" x14ac:dyDescent="0.25">
      <c r="A166" s="123"/>
      <c r="B166" s="3">
        <v>11</v>
      </c>
      <c r="C166" s="96">
        <v>1.766046268</v>
      </c>
      <c r="D166" s="97">
        <v>1.773443213</v>
      </c>
      <c r="E166" s="97">
        <v>1.780840159</v>
      </c>
      <c r="F166" s="97">
        <v>1.789469929</v>
      </c>
      <c r="G166" s="97">
        <v>1.796866874</v>
      </c>
      <c r="H166" s="97">
        <v>1.8042638200000001</v>
      </c>
      <c r="I166" s="97">
        <v>1.8116607650000001</v>
      </c>
      <c r="J166" s="97">
        <v>1.820290535</v>
      </c>
      <c r="K166" s="97">
        <v>1.8276874809999999</v>
      </c>
      <c r="L166" s="97">
        <v>1.8350844260000001</v>
      </c>
      <c r="M166" s="97">
        <v>1.842481372</v>
      </c>
      <c r="N166" s="97">
        <v>1.8511111410000001</v>
      </c>
      <c r="O166" s="97">
        <v>1.8585080869999999</v>
      </c>
      <c r="P166" s="97">
        <v>1.865905033</v>
      </c>
      <c r="Q166" s="97">
        <v>1.873301978</v>
      </c>
      <c r="R166" s="97">
        <v>1.881931748</v>
      </c>
      <c r="S166" s="97">
        <v>1.8893286929999999</v>
      </c>
      <c r="T166" s="97">
        <v>1.896725639</v>
      </c>
      <c r="U166" s="97">
        <v>1.9041225850000001</v>
      </c>
      <c r="V166" s="97">
        <v>1.912752354</v>
      </c>
      <c r="W166" s="97">
        <v>1.9201493000000001</v>
      </c>
      <c r="X166" s="97">
        <v>1.927546245</v>
      </c>
      <c r="Y166" s="97">
        <v>1.936176015</v>
      </c>
      <c r="Z166" s="97">
        <v>1.9435729610000001</v>
      </c>
      <c r="AA166" s="97">
        <v>1.9509699060000001</v>
      </c>
      <c r="AB166" s="97">
        <v>1.9583668519999999</v>
      </c>
      <c r="AC166" s="97">
        <v>1.9669966219999999</v>
      </c>
      <c r="AD166" s="97">
        <v>1.9743935669999999</v>
      </c>
      <c r="AE166" s="97">
        <v>1.981790513</v>
      </c>
      <c r="AF166" s="97">
        <v>1.989187458</v>
      </c>
      <c r="AG166" s="97">
        <v>1.9978172279999999</v>
      </c>
      <c r="AH166" s="97">
        <v>2.0052141739999998</v>
      </c>
      <c r="AI166" s="98">
        <v>2.0126111189999998</v>
      </c>
    </row>
    <row r="167" spans="1:35" x14ac:dyDescent="0.25">
      <c r="A167" s="123"/>
      <c r="B167" s="3">
        <v>11.5</v>
      </c>
      <c r="C167" s="96">
        <v>1.6427929859999999</v>
      </c>
      <c r="D167" s="97">
        <v>1.6488917199999999</v>
      </c>
      <c r="E167" s="97">
        <v>1.6549904529999999</v>
      </c>
      <c r="F167" s="97">
        <v>1.662105642</v>
      </c>
      <c r="G167" s="97">
        <v>1.668204376</v>
      </c>
      <c r="H167" s="97">
        <v>1.674303109</v>
      </c>
      <c r="I167" s="97">
        <v>1.6804018430000001</v>
      </c>
      <c r="J167" s="97">
        <v>1.6875170319999999</v>
      </c>
      <c r="K167" s="97">
        <v>1.693615766</v>
      </c>
      <c r="L167" s="97">
        <v>1.6997144989999999</v>
      </c>
      <c r="M167" s="97">
        <v>1.705813233</v>
      </c>
      <c r="N167" s="97">
        <v>1.7129284220000001</v>
      </c>
      <c r="O167" s="97">
        <v>1.719027155</v>
      </c>
      <c r="P167" s="97">
        <v>1.7251258890000001</v>
      </c>
      <c r="Q167" s="97">
        <v>1.731224622</v>
      </c>
      <c r="R167" s="97">
        <v>1.7383398109999999</v>
      </c>
      <c r="S167" s="97">
        <v>1.744438545</v>
      </c>
      <c r="T167" s="97">
        <v>1.7505372779999999</v>
      </c>
      <c r="U167" s="97">
        <v>1.756636012</v>
      </c>
      <c r="V167" s="97">
        <v>1.763751201</v>
      </c>
      <c r="W167" s="97">
        <v>1.769849934</v>
      </c>
      <c r="X167" s="97">
        <v>1.7759486680000001</v>
      </c>
      <c r="Y167" s="97">
        <v>1.7830638569999999</v>
      </c>
      <c r="Z167" s="97">
        <v>1.7891625900000001</v>
      </c>
      <c r="AA167" s="97">
        <v>1.7952613239999999</v>
      </c>
      <c r="AB167" s="97">
        <v>1.8013600569999999</v>
      </c>
      <c r="AC167" s="97">
        <v>1.808475246</v>
      </c>
      <c r="AD167" s="97">
        <v>1.81457398</v>
      </c>
      <c r="AE167" s="97">
        <v>1.820672713</v>
      </c>
      <c r="AF167" s="97">
        <v>1.826771447</v>
      </c>
      <c r="AG167" s="97">
        <v>1.8338866359999999</v>
      </c>
      <c r="AH167" s="97">
        <v>1.8399853690000001</v>
      </c>
      <c r="AI167" s="98">
        <v>1.8460841029999999</v>
      </c>
    </row>
    <row r="168" spans="1:35" x14ac:dyDescent="0.25">
      <c r="A168" s="123"/>
      <c r="B168" s="3">
        <v>12</v>
      </c>
      <c r="C168" s="96">
        <v>1.528880013</v>
      </c>
      <c r="D168" s="97">
        <v>1.533967726</v>
      </c>
      <c r="E168" s="97">
        <v>1.5390554400000001</v>
      </c>
      <c r="F168" s="97">
        <v>1.5449911059999999</v>
      </c>
      <c r="G168" s="97">
        <v>1.55007882</v>
      </c>
      <c r="H168" s="97">
        <v>1.555166533</v>
      </c>
      <c r="I168" s="97">
        <v>1.560254247</v>
      </c>
      <c r="J168" s="97">
        <v>1.5661899130000001</v>
      </c>
      <c r="K168" s="97">
        <v>1.571277627</v>
      </c>
      <c r="L168" s="97">
        <v>1.5763653399999999</v>
      </c>
      <c r="M168" s="97">
        <v>1.581453054</v>
      </c>
      <c r="N168" s="97">
        <v>1.5873887200000001</v>
      </c>
      <c r="O168" s="97">
        <v>1.5924764330000001</v>
      </c>
      <c r="P168" s="97">
        <v>1.5975641469999999</v>
      </c>
      <c r="Q168" s="97">
        <v>1.602651861</v>
      </c>
      <c r="R168" s="97">
        <v>1.6085875270000001</v>
      </c>
      <c r="S168" s="97">
        <v>1.6136752400000001</v>
      </c>
      <c r="T168" s="97">
        <v>1.6187629539999999</v>
      </c>
      <c r="U168" s="97">
        <v>1.623850668</v>
      </c>
      <c r="V168" s="97">
        <v>1.629786333</v>
      </c>
      <c r="W168" s="97">
        <v>1.6348740470000001</v>
      </c>
      <c r="X168" s="97">
        <v>1.6399617609999999</v>
      </c>
      <c r="Y168" s="97">
        <v>1.645897427</v>
      </c>
      <c r="Z168" s="97">
        <v>1.65098514</v>
      </c>
      <c r="AA168" s="97">
        <v>1.656072854</v>
      </c>
      <c r="AB168" s="97">
        <v>1.6611605679999999</v>
      </c>
      <c r="AC168" s="97">
        <v>1.667096234</v>
      </c>
      <c r="AD168" s="97">
        <v>1.6721839469999999</v>
      </c>
      <c r="AE168" s="97">
        <v>1.677271661</v>
      </c>
      <c r="AF168" s="97">
        <v>1.682359374</v>
      </c>
      <c r="AG168" s="97">
        <v>1.6882950400000001</v>
      </c>
      <c r="AH168" s="97">
        <v>1.6933827539999999</v>
      </c>
      <c r="AI168" s="98">
        <v>1.698470468</v>
      </c>
    </row>
    <row r="169" spans="1:35" x14ac:dyDescent="0.25">
      <c r="A169" s="123"/>
      <c r="B169" s="3">
        <v>12.5</v>
      </c>
      <c r="C169" s="96">
        <v>1.424655786</v>
      </c>
      <c r="D169" s="97">
        <v>1.4289782660000001</v>
      </c>
      <c r="E169" s="97">
        <v>1.433300746</v>
      </c>
      <c r="F169" s="97">
        <v>1.4383436380000001</v>
      </c>
      <c r="G169" s="97">
        <v>1.442666118</v>
      </c>
      <c r="H169" s="97">
        <v>1.4469885979999999</v>
      </c>
      <c r="I169" s="97">
        <v>1.4513110769999999</v>
      </c>
      <c r="J169" s="97">
        <v>1.4563539700000001</v>
      </c>
      <c r="K169" s="97">
        <v>1.46067645</v>
      </c>
      <c r="L169" s="97">
        <v>1.4649989299999999</v>
      </c>
      <c r="M169" s="97">
        <v>1.469321409</v>
      </c>
      <c r="N169" s="97">
        <v>1.4743643019999999</v>
      </c>
      <c r="O169" s="97">
        <v>1.478686782</v>
      </c>
      <c r="P169" s="97">
        <v>1.4830092619999999</v>
      </c>
      <c r="Q169" s="97">
        <v>1.487331741</v>
      </c>
      <c r="R169" s="97">
        <v>1.4923746339999999</v>
      </c>
      <c r="S169" s="97">
        <v>1.4966971140000001</v>
      </c>
      <c r="T169" s="97">
        <v>1.501019594</v>
      </c>
      <c r="U169" s="97">
        <v>1.505342073</v>
      </c>
      <c r="V169" s="97">
        <v>1.5103849659999999</v>
      </c>
      <c r="W169" s="97">
        <v>1.5147074460000001</v>
      </c>
      <c r="X169" s="97">
        <v>1.519029926</v>
      </c>
      <c r="Y169" s="97">
        <v>1.5240728180000001</v>
      </c>
      <c r="Z169" s="97">
        <v>1.528395298</v>
      </c>
      <c r="AA169" s="97">
        <v>1.5327177780000001</v>
      </c>
      <c r="AB169" s="97">
        <v>1.5370402569999999</v>
      </c>
      <c r="AC169" s="97">
        <v>1.5420831500000001</v>
      </c>
      <c r="AD169" s="97">
        <v>1.54640563</v>
      </c>
      <c r="AE169" s="97">
        <v>1.5507281100000001</v>
      </c>
      <c r="AF169" s="97">
        <v>1.5550505889999999</v>
      </c>
      <c r="AG169" s="97">
        <v>1.5600934820000001</v>
      </c>
      <c r="AH169" s="97">
        <v>1.564415962</v>
      </c>
      <c r="AI169" s="98">
        <v>1.5687384419999999</v>
      </c>
    </row>
    <row r="170" spans="1:35" x14ac:dyDescent="0.25">
      <c r="A170" s="123"/>
      <c r="B170" s="3">
        <v>13</v>
      </c>
      <c r="C170" s="96">
        <v>1.330468746</v>
      </c>
      <c r="D170" s="97">
        <v>1.3342303710000001</v>
      </c>
      <c r="E170" s="97">
        <v>1.337991996</v>
      </c>
      <c r="F170" s="97">
        <v>1.342380559</v>
      </c>
      <c r="G170" s="97">
        <v>1.3461421840000001</v>
      </c>
      <c r="H170" s="97">
        <v>1.349903809</v>
      </c>
      <c r="I170" s="97">
        <v>1.3536654349999999</v>
      </c>
      <c r="J170" s="97">
        <v>1.3580539970000001</v>
      </c>
      <c r="K170" s="97">
        <v>1.361815623</v>
      </c>
      <c r="L170" s="97">
        <v>1.3655772479999999</v>
      </c>
      <c r="M170" s="97">
        <v>1.369338873</v>
      </c>
      <c r="N170" s="97">
        <v>1.373727436</v>
      </c>
      <c r="O170" s="97">
        <v>1.3774890609999999</v>
      </c>
      <c r="P170" s="97">
        <v>1.381250686</v>
      </c>
      <c r="Q170" s="97">
        <v>1.3850123110000001</v>
      </c>
      <c r="R170" s="97">
        <v>1.3894008739999999</v>
      </c>
      <c r="S170" s="97">
        <v>1.393162499</v>
      </c>
      <c r="T170" s="97">
        <v>1.396924125</v>
      </c>
      <c r="U170" s="97">
        <v>1.4006857500000001</v>
      </c>
      <c r="V170" s="97">
        <v>1.405074312</v>
      </c>
      <c r="W170" s="97">
        <v>1.408835938</v>
      </c>
      <c r="X170" s="97">
        <v>1.4125975630000001</v>
      </c>
      <c r="Y170" s="97">
        <v>1.4169861260000001</v>
      </c>
      <c r="Z170" s="97">
        <v>1.4207477509999999</v>
      </c>
      <c r="AA170" s="97">
        <v>1.424509376</v>
      </c>
      <c r="AB170" s="97">
        <v>1.4282710009999999</v>
      </c>
      <c r="AC170" s="97">
        <v>1.4326595639999999</v>
      </c>
      <c r="AD170" s="97">
        <v>1.436421189</v>
      </c>
      <c r="AE170" s="97">
        <v>1.4401828139999999</v>
      </c>
      <c r="AF170" s="97">
        <v>1.4439444400000001</v>
      </c>
      <c r="AG170" s="97">
        <v>1.448333002</v>
      </c>
      <c r="AH170" s="97">
        <v>1.452094628</v>
      </c>
      <c r="AI170" s="98">
        <v>1.4558562530000001</v>
      </c>
    </row>
    <row r="171" spans="1:35" x14ac:dyDescent="0.25">
      <c r="A171" s="123"/>
      <c r="B171" s="3">
        <v>13.5</v>
      </c>
      <c r="C171" s="96">
        <v>1.246667331</v>
      </c>
      <c r="D171" s="97">
        <v>1.2500310750000001</v>
      </c>
      <c r="E171" s="97">
        <v>1.2533948189999999</v>
      </c>
      <c r="F171" s="97">
        <v>1.257319187</v>
      </c>
      <c r="G171" s="97">
        <v>1.2606829310000001</v>
      </c>
      <c r="H171" s="97">
        <v>1.2640466749999999</v>
      </c>
      <c r="I171" s="97">
        <v>1.267410419</v>
      </c>
      <c r="J171" s="97">
        <v>1.271334787</v>
      </c>
      <c r="K171" s="97">
        <v>1.27469853</v>
      </c>
      <c r="L171" s="97">
        <v>1.2780622740000001</v>
      </c>
      <c r="M171" s="97">
        <v>1.2814260179999999</v>
      </c>
      <c r="N171" s="97">
        <v>1.285350386</v>
      </c>
      <c r="O171" s="97">
        <v>1.28871413</v>
      </c>
      <c r="P171" s="97">
        <v>1.2920778740000001</v>
      </c>
      <c r="Q171" s="97">
        <v>1.2954416179999999</v>
      </c>
      <c r="R171" s="97">
        <v>1.299365986</v>
      </c>
      <c r="S171" s="97">
        <v>1.30272973</v>
      </c>
      <c r="T171" s="97">
        <v>1.3060934740000001</v>
      </c>
      <c r="U171" s="97">
        <v>1.3094572179999999</v>
      </c>
      <c r="V171" s="97">
        <v>1.313381586</v>
      </c>
      <c r="W171" s="97">
        <v>1.31674533</v>
      </c>
      <c r="X171" s="97">
        <v>1.3201090740000001</v>
      </c>
      <c r="Y171" s="97">
        <v>1.3240334419999999</v>
      </c>
      <c r="Z171" s="97">
        <v>1.327397186</v>
      </c>
      <c r="AA171" s="97">
        <v>1.3307609300000001</v>
      </c>
      <c r="AB171" s="97">
        <v>1.334124673</v>
      </c>
      <c r="AC171" s="97">
        <v>1.3380490410000001</v>
      </c>
      <c r="AD171" s="97">
        <v>1.3414127849999999</v>
      </c>
      <c r="AE171" s="97">
        <v>1.344776529</v>
      </c>
      <c r="AF171" s="97">
        <v>1.3481402730000001</v>
      </c>
      <c r="AG171" s="97">
        <v>1.3520646409999999</v>
      </c>
      <c r="AH171" s="97">
        <v>1.355428385</v>
      </c>
      <c r="AI171" s="98">
        <v>1.358792129</v>
      </c>
    </row>
    <row r="172" spans="1:35" x14ac:dyDescent="0.25">
      <c r="A172" s="123"/>
      <c r="B172" s="3">
        <v>14</v>
      </c>
      <c r="C172" s="96">
        <v>1.173599981</v>
      </c>
      <c r="D172" s="97">
        <v>1.17668741</v>
      </c>
      <c r="E172" s="97">
        <v>1.1797748400000001</v>
      </c>
      <c r="F172" s="97">
        <v>1.1833768410000001</v>
      </c>
      <c r="G172" s="97">
        <v>1.186464271</v>
      </c>
      <c r="H172" s="97">
        <v>1.1895517</v>
      </c>
      <c r="I172" s="97">
        <v>1.1926391300000001</v>
      </c>
      <c r="J172" s="97">
        <v>1.1962411310000001</v>
      </c>
      <c r="K172" s="97">
        <v>1.1993285600000001</v>
      </c>
      <c r="L172" s="97">
        <v>1.20241599</v>
      </c>
      <c r="M172" s="97">
        <v>1.205503419</v>
      </c>
      <c r="N172" s="97">
        <v>1.20910542</v>
      </c>
      <c r="O172" s="97">
        <v>1.2121928500000001</v>
      </c>
      <c r="P172" s="97">
        <v>1.2152802789999999</v>
      </c>
      <c r="Q172" s="97">
        <v>1.218367709</v>
      </c>
      <c r="R172" s="97">
        <v>1.22196971</v>
      </c>
      <c r="S172" s="97">
        <v>1.2250571400000001</v>
      </c>
      <c r="T172" s="97">
        <v>1.2281445689999999</v>
      </c>
      <c r="U172" s="97">
        <v>1.231231999</v>
      </c>
      <c r="V172" s="97">
        <v>1.234834</v>
      </c>
      <c r="W172" s="97">
        <v>1.237921429</v>
      </c>
      <c r="X172" s="97">
        <v>1.2410088589999999</v>
      </c>
      <c r="Y172" s="97">
        <v>1.2446108600000001</v>
      </c>
      <c r="Z172" s="97">
        <v>1.24769829</v>
      </c>
      <c r="AA172" s="97">
        <v>1.250785719</v>
      </c>
      <c r="AB172" s="97">
        <v>1.2538731489999999</v>
      </c>
      <c r="AC172" s="97">
        <v>1.2574751500000001</v>
      </c>
      <c r="AD172" s="97">
        <v>1.2605625789999999</v>
      </c>
      <c r="AE172" s="97">
        <v>1.263650009</v>
      </c>
      <c r="AF172" s="97">
        <v>1.266737438</v>
      </c>
      <c r="AG172" s="97">
        <v>1.270339439</v>
      </c>
      <c r="AH172" s="97">
        <v>1.2734268689999999</v>
      </c>
      <c r="AI172" s="98">
        <v>1.276514299</v>
      </c>
    </row>
    <row r="173" spans="1:35" x14ac:dyDescent="0.25">
      <c r="A173" s="123"/>
      <c r="B173" s="3">
        <v>14.5</v>
      </c>
      <c r="C173" s="96">
        <v>1.1116151350000001</v>
      </c>
      <c r="D173" s="97">
        <v>1.1145064099999999</v>
      </c>
      <c r="E173" s="97">
        <v>1.1173976859999999</v>
      </c>
      <c r="F173" s="97">
        <v>1.1207708409999999</v>
      </c>
      <c r="G173" s="97">
        <v>1.123662116</v>
      </c>
      <c r="H173" s="97">
        <v>1.1265533919999999</v>
      </c>
      <c r="I173" s="97">
        <v>1.1294446680000001</v>
      </c>
      <c r="J173" s="97">
        <v>1.1328178229999999</v>
      </c>
      <c r="K173" s="97">
        <v>1.135709098</v>
      </c>
      <c r="L173" s="97">
        <v>1.1386003739999999</v>
      </c>
      <c r="M173" s="97">
        <v>1.1414916500000001</v>
      </c>
      <c r="N173" s="97">
        <v>1.144864804</v>
      </c>
      <c r="O173" s="97">
        <v>1.14775608</v>
      </c>
      <c r="P173" s="97">
        <v>1.1506473559999999</v>
      </c>
      <c r="Q173" s="97">
        <v>1.153538631</v>
      </c>
      <c r="R173" s="97">
        <v>1.156911786</v>
      </c>
      <c r="S173" s="97">
        <v>1.1598030619999999</v>
      </c>
      <c r="T173" s="97">
        <v>1.1626943380000001</v>
      </c>
      <c r="U173" s="97">
        <v>1.165585613</v>
      </c>
      <c r="V173" s="97">
        <v>1.168958768</v>
      </c>
      <c r="W173" s="97">
        <v>1.1718500439999999</v>
      </c>
      <c r="X173" s="97">
        <v>1.174741319</v>
      </c>
      <c r="Y173" s="97">
        <v>1.178114474</v>
      </c>
      <c r="Z173" s="97">
        <v>1.18100575</v>
      </c>
      <c r="AA173" s="97">
        <v>1.183897025</v>
      </c>
      <c r="AB173" s="97">
        <v>1.186788301</v>
      </c>
      <c r="AC173" s="97">
        <v>1.190161456</v>
      </c>
      <c r="AD173" s="97">
        <v>1.1930527319999999</v>
      </c>
      <c r="AE173" s="97">
        <v>1.195944007</v>
      </c>
      <c r="AF173" s="97">
        <v>1.198835283</v>
      </c>
      <c r="AG173" s="97">
        <v>1.202208438</v>
      </c>
      <c r="AH173" s="97">
        <v>1.2050997130000001</v>
      </c>
      <c r="AI173" s="98">
        <v>1.207990989</v>
      </c>
    </row>
    <row r="174" spans="1:35" x14ac:dyDescent="0.25">
      <c r="A174" s="123"/>
      <c r="B174" s="3">
        <v>15</v>
      </c>
      <c r="C174" s="96">
        <v>1.0610612319999999</v>
      </c>
      <c r="D174" s="97">
        <v>1.0637951080000001</v>
      </c>
      <c r="E174" s="97">
        <v>1.0665289840000001</v>
      </c>
      <c r="F174" s="97">
        <v>1.0697185060000001</v>
      </c>
      <c r="G174" s="97">
        <v>1.072452381</v>
      </c>
      <c r="H174" s="97">
        <v>1.0751862569999999</v>
      </c>
      <c r="I174" s="97">
        <v>1.0779201329999999</v>
      </c>
      <c r="J174" s="97">
        <v>1.0811096549999999</v>
      </c>
      <c r="K174" s="97">
        <v>1.0838435310000001</v>
      </c>
      <c r="L174" s="97">
        <v>1.0865774070000001</v>
      </c>
      <c r="M174" s="97">
        <v>1.089311283</v>
      </c>
      <c r="N174" s="97">
        <v>1.092500805</v>
      </c>
      <c r="O174" s="97">
        <v>1.095234681</v>
      </c>
      <c r="P174" s="97">
        <v>1.097968557</v>
      </c>
      <c r="Q174" s="97">
        <v>1.1007024320000001</v>
      </c>
      <c r="R174" s="97">
        <v>1.1038919540000001</v>
      </c>
      <c r="S174" s="97">
        <v>1.10662583</v>
      </c>
      <c r="T174" s="97">
        <v>1.109359706</v>
      </c>
      <c r="U174" s="97">
        <v>1.112093582</v>
      </c>
      <c r="V174" s="97">
        <v>1.115283104</v>
      </c>
      <c r="W174" s="97">
        <v>1.1180169799999999</v>
      </c>
      <c r="X174" s="97">
        <v>1.1207508559999999</v>
      </c>
      <c r="Y174" s="97">
        <v>1.1239403779999999</v>
      </c>
      <c r="Z174" s="97">
        <v>1.1266742540000001</v>
      </c>
      <c r="AA174" s="97">
        <v>1.1294081300000001</v>
      </c>
      <c r="AB174" s="97">
        <v>1.132142005</v>
      </c>
      <c r="AC174" s="97">
        <v>1.135331527</v>
      </c>
      <c r="AD174" s="97">
        <v>1.1380654029999999</v>
      </c>
      <c r="AE174" s="97">
        <v>1.1407992790000001</v>
      </c>
      <c r="AF174" s="97">
        <v>1.1435331550000001</v>
      </c>
      <c r="AG174" s="97">
        <v>1.1467226770000001</v>
      </c>
      <c r="AH174" s="97">
        <v>1.149456553</v>
      </c>
      <c r="AI174" s="98">
        <v>1.152190429</v>
      </c>
    </row>
    <row r="175" spans="1:35" x14ac:dyDescent="0.25">
      <c r="A175" s="123"/>
      <c r="B175" s="3">
        <v>15.5</v>
      </c>
      <c r="C175" s="96">
        <v>1.022286711</v>
      </c>
      <c r="D175" s="97">
        <v>1.024860535</v>
      </c>
      <c r="E175" s="97">
        <v>1.0274343589999999</v>
      </c>
      <c r="F175" s="97">
        <v>1.0304371539999999</v>
      </c>
      <c r="G175" s="97">
        <v>1.0330109780000001</v>
      </c>
      <c r="H175" s="97">
        <v>1.035584802</v>
      </c>
      <c r="I175" s="97">
        <v>1.038158626</v>
      </c>
      <c r="J175" s="97">
        <v>1.041161421</v>
      </c>
      <c r="K175" s="97">
        <v>1.0437352449999999</v>
      </c>
      <c r="L175" s="97">
        <v>1.0463090690000001</v>
      </c>
      <c r="M175" s="97">
        <v>1.048882893</v>
      </c>
      <c r="N175" s="97">
        <v>1.051885688</v>
      </c>
      <c r="O175" s="97">
        <v>1.054459512</v>
      </c>
      <c r="P175" s="97">
        <v>1.0570333359999999</v>
      </c>
      <c r="Q175" s="97">
        <v>1.0596071600000001</v>
      </c>
      <c r="R175" s="97">
        <v>1.0626099550000001</v>
      </c>
      <c r="S175" s="97">
        <v>1.0651837790000001</v>
      </c>
      <c r="T175" s="97">
        <v>1.067757603</v>
      </c>
      <c r="U175" s="97">
        <v>1.0703314269999999</v>
      </c>
      <c r="V175" s="97">
        <v>1.0733342210000001</v>
      </c>
      <c r="W175" s="97">
        <v>1.075908045</v>
      </c>
      <c r="X175" s="97">
        <v>1.078481869</v>
      </c>
      <c r="Y175" s="97">
        <v>1.081484664</v>
      </c>
      <c r="Z175" s="97">
        <v>1.0840584879999999</v>
      </c>
      <c r="AA175" s="97">
        <v>1.0866323120000001</v>
      </c>
      <c r="AB175" s="97">
        <v>1.089206136</v>
      </c>
      <c r="AC175" s="97">
        <v>1.092208931</v>
      </c>
      <c r="AD175" s="97">
        <v>1.094782755</v>
      </c>
      <c r="AE175" s="97">
        <v>1.0973565789999999</v>
      </c>
      <c r="AF175" s="97">
        <v>1.0999304029999999</v>
      </c>
      <c r="AG175" s="97">
        <v>1.1029331979999999</v>
      </c>
      <c r="AH175" s="97">
        <v>1.1055070220000001</v>
      </c>
      <c r="AI175" s="98">
        <v>1.108080846</v>
      </c>
    </row>
    <row r="176" spans="1:35" x14ac:dyDescent="0.25">
      <c r="A176" s="123"/>
      <c r="B176" s="3">
        <v>16</v>
      </c>
      <c r="C176" s="96">
        <v>0.99564001300000005</v>
      </c>
      <c r="D176" s="97">
        <v>0.99800972600000004</v>
      </c>
      <c r="E176" s="97">
        <v>1.0003794399999999</v>
      </c>
      <c r="F176" s="97">
        <v>1.0031441059999999</v>
      </c>
      <c r="G176" s="97">
        <v>1.00551382</v>
      </c>
      <c r="H176" s="97">
        <v>1.007883533</v>
      </c>
      <c r="I176" s="97">
        <v>1.0102532470000001</v>
      </c>
      <c r="J176" s="97">
        <v>1.0130179130000001</v>
      </c>
      <c r="K176" s="97">
        <v>1.015387627</v>
      </c>
      <c r="L176" s="97">
        <v>1.01775734</v>
      </c>
      <c r="M176" s="97">
        <v>1.020127054</v>
      </c>
      <c r="N176" s="97">
        <v>1.0228917200000001</v>
      </c>
      <c r="O176" s="97">
        <v>1.0252614330000001</v>
      </c>
      <c r="P176" s="97">
        <v>1.0276311469999999</v>
      </c>
      <c r="Q176" s="97">
        <v>1.030000861</v>
      </c>
      <c r="R176" s="97">
        <v>1.032765527</v>
      </c>
      <c r="S176" s="97">
        <v>1.03513524</v>
      </c>
      <c r="T176" s="97">
        <v>1.0375049540000001</v>
      </c>
      <c r="U176" s="97">
        <v>1.0398746679999999</v>
      </c>
      <c r="V176" s="97">
        <v>1.0426393329999999</v>
      </c>
      <c r="W176" s="97">
        <v>1.045009047</v>
      </c>
      <c r="X176" s="97">
        <v>1.047378761</v>
      </c>
      <c r="Y176" s="97">
        <v>1.0501434270000001</v>
      </c>
      <c r="Z176" s="97">
        <v>1.0525131400000001</v>
      </c>
      <c r="AA176" s="97">
        <v>1.0548828539999999</v>
      </c>
      <c r="AB176" s="97">
        <v>1.057252568</v>
      </c>
      <c r="AC176" s="97">
        <v>1.060017234</v>
      </c>
      <c r="AD176" s="97">
        <v>1.062386947</v>
      </c>
      <c r="AE176" s="97">
        <v>1.0647566610000001</v>
      </c>
      <c r="AF176" s="97">
        <v>1.0671263740000001</v>
      </c>
      <c r="AG176" s="97">
        <v>1.0698910399999999</v>
      </c>
      <c r="AH176" s="97">
        <v>1.072260754</v>
      </c>
      <c r="AI176" s="98">
        <v>1.0746304680000001</v>
      </c>
    </row>
    <row r="177" spans="1:35" x14ac:dyDescent="0.25">
      <c r="A177" s="123"/>
      <c r="B177" s="3">
        <v>16.5</v>
      </c>
      <c r="C177" s="96">
        <v>0.98146957499999998</v>
      </c>
      <c r="D177" s="97">
        <v>0.98354971400000002</v>
      </c>
      <c r="E177" s="97">
        <v>0.98562985199999997</v>
      </c>
      <c r="F177" s="97">
        <v>0.98805668000000002</v>
      </c>
      <c r="G177" s="97">
        <v>0.99013681899999995</v>
      </c>
      <c r="H177" s="97">
        <v>0.99221695700000001</v>
      </c>
      <c r="I177" s="97">
        <v>0.99429709499999996</v>
      </c>
      <c r="J177" s="97">
        <v>0.99672392399999998</v>
      </c>
      <c r="K177" s="97">
        <v>0.99880406200000005</v>
      </c>
      <c r="L177" s="97">
        <v>1.0008842010000001</v>
      </c>
      <c r="M177" s="97">
        <v>1.002964339</v>
      </c>
      <c r="N177" s="97">
        <v>1.005391167</v>
      </c>
      <c r="O177" s="97">
        <v>1.007471306</v>
      </c>
      <c r="P177" s="97">
        <v>1.009551444</v>
      </c>
      <c r="Q177" s="97">
        <v>1.0116315819999999</v>
      </c>
      <c r="R177" s="97">
        <v>1.0140584109999999</v>
      </c>
      <c r="S177" s="97">
        <v>1.0161385489999999</v>
      </c>
      <c r="T177" s="97">
        <v>1.0182186870000001</v>
      </c>
      <c r="U177" s="97">
        <v>1.0202988260000001</v>
      </c>
      <c r="V177" s="97">
        <v>1.022725654</v>
      </c>
      <c r="W177" s="97">
        <v>1.024805792</v>
      </c>
      <c r="X177" s="97">
        <v>1.026885931</v>
      </c>
      <c r="Y177" s="97">
        <v>1.029312759</v>
      </c>
      <c r="Z177" s="97">
        <v>1.0313928969999999</v>
      </c>
      <c r="AA177" s="97">
        <v>1.033473036</v>
      </c>
      <c r="AB177" s="97">
        <v>1.0355531739999999</v>
      </c>
      <c r="AC177" s="97">
        <v>1.0379800020000001</v>
      </c>
      <c r="AD177" s="97">
        <v>1.0400601410000001</v>
      </c>
      <c r="AE177" s="97">
        <v>1.0421402790000001</v>
      </c>
      <c r="AF177" s="97">
        <v>1.0442204180000001</v>
      </c>
      <c r="AG177" s="97">
        <v>1.046647246</v>
      </c>
      <c r="AH177" s="97">
        <v>1.048727384</v>
      </c>
      <c r="AI177" s="98">
        <v>1.050807523</v>
      </c>
    </row>
    <row r="178" spans="1:35" x14ac:dyDescent="0.25">
      <c r="A178" s="123"/>
      <c r="B178" s="3">
        <v>17</v>
      </c>
      <c r="C178" s="96">
        <v>0.98012383800000002</v>
      </c>
      <c r="D178" s="97">
        <v>0.98178752999999996</v>
      </c>
      <c r="E178" s="97">
        <v>0.98345122200000001</v>
      </c>
      <c r="F178" s="97">
        <v>0.98539219600000005</v>
      </c>
      <c r="G178" s="97">
        <v>0.98705588799999999</v>
      </c>
      <c r="H178" s="97">
        <v>0.98871958000000004</v>
      </c>
      <c r="I178" s="97">
        <v>0.99038327199999998</v>
      </c>
      <c r="J178" s="97">
        <v>0.99232424600000002</v>
      </c>
      <c r="K178" s="97">
        <v>0.99398793799999996</v>
      </c>
      <c r="L178" s="97">
        <v>0.99565163000000001</v>
      </c>
      <c r="M178" s="97">
        <v>0.99731532199999995</v>
      </c>
      <c r="N178" s="97">
        <v>0.99925629599999999</v>
      </c>
      <c r="O178" s="97">
        <v>1.0009199879999999</v>
      </c>
      <c r="P178" s="97">
        <v>1.0025836800000001</v>
      </c>
      <c r="Q178" s="97">
        <v>1.004247372</v>
      </c>
      <c r="R178" s="97">
        <v>1.0061883460000001</v>
      </c>
      <c r="S178" s="97">
        <v>1.007852038</v>
      </c>
      <c r="T178" s="97">
        <v>1.0095157299999999</v>
      </c>
      <c r="U178" s="97">
        <v>1.011179423</v>
      </c>
      <c r="V178" s="97">
        <v>1.013120397</v>
      </c>
      <c r="W178" s="97">
        <v>1.0147840889999999</v>
      </c>
      <c r="X178" s="97">
        <v>1.0164477810000001</v>
      </c>
      <c r="Y178" s="97">
        <v>1.0183887549999999</v>
      </c>
      <c r="Z178" s="97">
        <v>1.0200524470000001</v>
      </c>
      <c r="AA178" s="97">
        <v>1.021716139</v>
      </c>
      <c r="AB178" s="97">
        <v>1.023379831</v>
      </c>
      <c r="AC178" s="97">
        <v>1.025320805</v>
      </c>
      <c r="AD178" s="97">
        <v>1.0269844969999999</v>
      </c>
      <c r="AE178" s="97">
        <v>1.0286481890000001</v>
      </c>
      <c r="AF178" s="97">
        <v>1.030311881</v>
      </c>
      <c r="AG178" s="97">
        <v>1.0322528550000001</v>
      </c>
      <c r="AH178" s="97">
        <v>1.033916547</v>
      </c>
      <c r="AI178" s="98">
        <v>1.035580239</v>
      </c>
    </row>
    <row r="179" spans="1:35" x14ac:dyDescent="0.25">
      <c r="A179" s="123"/>
      <c r="B179" s="3">
        <v>17.5</v>
      </c>
      <c r="C179" s="96">
        <v>0.98012383800000002</v>
      </c>
      <c r="D179" s="97">
        <v>0.98178752999999996</v>
      </c>
      <c r="E179" s="97">
        <v>0.98345122200000001</v>
      </c>
      <c r="F179" s="97">
        <v>0.98539219600000005</v>
      </c>
      <c r="G179" s="97">
        <v>0.98705588799999999</v>
      </c>
      <c r="H179" s="97">
        <v>0.98871958000000004</v>
      </c>
      <c r="I179" s="97">
        <v>0.99038327199999998</v>
      </c>
      <c r="J179" s="97">
        <v>0.99232424600000002</v>
      </c>
      <c r="K179" s="97">
        <v>0.99398793799999996</v>
      </c>
      <c r="L179" s="97">
        <v>0.99565163000000001</v>
      </c>
      <c r="M179" s="97">
        <v>0.99731532199999995</v>
      </c>
      <c r="N179" s="97">
        <v>0.99925629599999999</v>
      </c>
      <c r="O179" s="97">
        <v>1.0009199879999999</v>
      </c>
      <c r="P179" s="97">
        <v>1.0025836800000001</v>
      </c>
      <c r="Q179" s="97">
        <v>1.004247372</v>
      </c>
      <c r="R179" s="97">
        <v>1.0061883460000001</v>
      </c>
      <c r="S179" s="97">
        <v>1.007852038</v>
      </c>
      <c r="T179" s="97">
        <v>1.0095157299999999</v>
      </c>
      <c r="U179" s="97">
        <v>1.011179423</v>
      </c>
      <c r="V179" s="97">
        <v>1.013120397</v>
      </c>
      <c r="W179" s="97">
        <v>1.014429743</v>
      </c>
      <c r="X179" s="97">
        <v>1.0155087110000001</v>
      </c>
      <c r="Y179" s="97">
        <v>1.016767507</v>
      </c>
      <c r="Z179" s="97">
        <v>1.017846475</v>
      </c>
      <c r="AA179" s="97">
        <v>1.0189254430000001</v>
      </c>
      <c r="AB179" s="97">
        <v>1.020004412</v>
      </c>
      <c r="AC179" s="97">
        <v>1.0212632079999999</v>
      </c>
      <c r="AD179" s="97">
        <v>1.022342176</v>
      </c>
      <c r="AE179" s="97">
        <v>1.0234211440000001</v>
      </c>
      <c r="AF179" s="97">
        <v>1.0245001119999999</v>
      </c>
      <c r="AG179" s="97">
        <v>1.025758908</v>
      </c>
      <c r="AH179" s="97">
        <v>1.0268378760000001</v>
      </c>
      <c r="AI179" s="98">
        <v>1.027916845</v>
      </c>
    </row>
    <row r="180" spans="1:35" x14ac:dyDescent="0.25">
      <c r="A180" s="123"/>
      <c r="B180" s="3">
        <v>18</v>
      </c>
      <c r="C180" s="96">
        <v>0.98012383800000002</v>
      </c>
      <c r="D180" s="97">
        <v>0.98178752999999996</v>
      </c>
      <c r="E180" s="97">
        <v>0.98345122200000001</v>
      </c>
      <c r="F180" s="97">
        <v>0.98539219600000005</v>
      </c>
      <c r="G180" s="97">
        <v>0.98705588799999999</v>
      </c>
      <c r="H180" s="97">
        <v>0.98871958000000004</v>
      </c>
      <c r="I180" s="97">
        <v>0.99038327199999998</v>
      </c>
      <c r="J180" s="97">
        <v>0.99232424600000002</v>
      </c>
      <c r="K180" s="97">
        <v>0.99398793799999996</v>
      </c>
      <c r="L180" s="97">
        <v>0.99565163000000001</v>
      </c>
      <c r="M180" s="97">
        <v>0.99731532199999995</v>
      </c>
      <c r="N180" s="97">
        <v>0.99925629599999999</v>
      </c>
      <c r="O180" s="97">
        <v>1.0009199879999999</v>
      </c>
      <c r="P180" s="97">
        <v>1.0025836800000001</v>
      </c>
      <c r="Q180" s="97">
        <v>1.004247372</v>
      </c>
      <c r="R180" s="97">
        <v>1.0061883460000001</v>
      </c>
      <c r="S180" s="97">
        <v>1.007852038</v>
      </c>
      <c r="T180" s="97">
        <v>1.0095157299999999</v>
      </c>
      <c r="U180" s="97">
        <v>1.011179423</v>
      </c>
      <c r="V180" s="97">
        <v>1.013120397</v>
      </c>
      <c r="W180" s="97">
        <v>1.014429743</v>
      </c>
      <c r="X180" s="97">
        <v>1.0155087110000001</v>
      </c>
      <c r="Y180" s="97">
        <v>1.016767507</v>
      </c>
      <c r="Z180" s="97">
        <v>1.017846475</v>
      </c>
      <c r="AA180" s="97">
        <v>1.0189254430000001</v>
      </c>
      <c r="AB180" s="97">
        <v>1.020004412</v>
      </c>
      <c r="AC180" s="97">
        <v>1.0212632079999999</v>
      </c>
      <c r="AD180" s="97">
        <v>1.022342176</v>
      </c>
      <c r="AE180" s="97">
        <v>1.0234211440000001</v>
      </c>
      <c r="AF180" s="97">
        <v>1.0245001119999999</v>
      </c>
      <c r="AG180" s="97">
        <v>1.025758908</v>
      </c>
      <c r="AH180" s="97">
        <v>1.026501007</v>
      </c>
      <c r="AI180" s="98">
        <v>1.0267855669999999</v>
      </c>
    </row>
    <row r="181" spans="1:35" x14ac:dyDescent="0.25">
      <c r="A181" s="123"/>
      <c r="B181" s="3">
        <v>18.5</v>
      </c>
      <c r="C181" s="96">
        <v>0.98012383800000002</v>
      </c>
      <c r="D181" s="97">
        <v>0.98178752999999996</v>
      </c>
      <c r="E181" s="97">
        <v>0.98345122200000001</v>
      </c>
      <c r="F181" s="97">
        <v>0.98539219600000005</v>
      </c>
      <c r="G181" s="97">
        <v>0.98705588799999999</v>
      </c>
      <c r="H181" s="97">
        <v>0.98871958000000004</v>
      </c>
      <c r="I181" s="97">
        <v>0.99038327199999998</v>
      </c>
      <c r="J181" s="97">
        <v>0.99232424600000002</v>
      </c>
      <c r="K181" s="97">
        <v>0.99398793799999996</v>
      </c>
      <c r="L181" s="97">
        <v>0.99565163000000001</v>
      </c>
      <c r="M181" s="97">
        <v>0.99731532199999995</v>
      </c>
      <c r="N181" s="97">
        <v>0.99925629599999999</v>
      </c>
      <c r="O181" s="97">
        <v>1.0009199879999999</v>
      </c>
      <c r="P181" s="97">
        <v>1.0025836800000001</v>
      </c>
      <c r="Q181" s="97">
        <v>1.004247372</v>
      </c>
      <c r="R181" s="97">
        <v>1.0061883460000001</v>
      </c>
      <c r="S181" s="97">
        <v>1.007852038</v>
      </c>
      <c r="T181" s="97">
        <v>1.0095157299999999</v>
      </c>
      <c r="U181" s="97">
        <v>1.011179423</v>
      </c>
      <c r="V181" s="97">
        <v>1.013120397</v>
      </c>
      <c r="W181" s="97">
        <v>1.014429743</v>
      </c>
      <c r="X181" s="97">
        <v>1.0155087110000001</v>
      </c>
      <c r="Y181" s="97">
        <v>1.016767507</v>
      </c>
      <c r="Z181" s="97">
        <v>1.017846475</v>
      </c>
      <c r="AA181" s="97">
        <v>1.0189254430000001</v>
      </c>
      <c r="AB181" s="97">
        <v>1.020004412</v>
      </c>
      <c r="AC181" s="97">
        <v>1.0212632079999999</v>
      </c>
      <c r="AD181" s="97">
        <v>1.022342176</v>
      </c>
      <c r="AE181" s="97">
        <v>1.0234211440000001</v>
      </c>
      <c r="AF181" s="97">
        <v>1.0245001119999999</v>
      </c>
      <c r="AG181" s="97">
        <v>1.025758908</v>
      </c>
      <c r="AH181" s="97">
        <v>1.026501007</v>
      </c>
      <c r="AI181" s="98">
        <v>1.0267855669999999</v>
      </c>
    </row>
    <row r="182" spans="1:35" x14ac:dyDescent="0.25">
      <c r="A182" s="123"/>
      <c r="B182" s="3">
        <v>19</v>
      </c>
      <c r="C182" s="96">
        <v>0.98012383800000002</v>
      </c>
      <c r="D182" s="97">
        <v>0.98178752999999996</v>
      </c>
      <c r="E182" s="97">
        <v>0.98345122200000001</v>
      </c>
      <c r="F182" s="97">
        <v>0.98539219600000005</v>
      </c>
      <c r="G182" s="97">
        <v>0.98705588799999999</v>
      </c>
      <c r="H182" s="97">
        <v>0.98871958000000004</v>
      </c>
      <c r="I182" s="97">
        <v>0.99038327199999998</v>
      </c>
      <c r="J182" s="97">
        <v>0.99232424600000002</v>
      </c>
      <c r="K182" s="97">
        <v>0.99398793799999996</v>
      </c>
      <c r="L182" s="97">
        <v>0.99565163000000001</v>
      </c>
      <c r="M182" s="97">
        <v>0.99731532199999995</v>
      </c>
      <c r="N182" s="97">
        <v>0.99925629599999999</v>
      </c>
      <c r="O182" s="97">
        <v>1.0009199879999999</v>
      </c>
      <c r="P182" s="97">
        <v>1.0025836800000001</v>
      </c>
      <c r="Q182" s="97">
        <v>1.004247372</v>
      </c>
      <c r="R182" s="97">
        <v>1.0061883460000001</v>
      </c>
      <c r="S182" s="97">
        <v>1.007852038</v>
      </c>
      <c r="T182" s="97">
        <v>1.0095157299999999</v>
      </c>
      <c r="U182" s="97">
        <v>1.011179423</v>
      </c>
      <c r="V182" s="97">
        <v>1.013120397</v>
      </c>
      <c r="W182" s="97">
        <v>1.014429743</v>
      </c>
      <c r="X182" s="97">
        <v>1.0155087110000001</v>
      </c>
      <c r="Y182" s="97">
        <v>1.016767507</v>
      </c>
      <c r="Z182" s="97">
        <v>1.017846475</v>
      </c>
      <c r="AA182" s="97">
        <v>1.0189254430000001</v>
      </c>
      <c r="AB182" s="97">
        <v>1.020004412</v>
      </c>
      <c r="AC182" s="97">
        <v>1.0212632079999999</v>
      </c>
      <c r="AD182" s="97">
        <v>1.022342176</v>
      </c>
      <c r="AE182" s="97">
        <v>1.0234211440000001</v>
      </c>
      <c r="AF182" s="97">
        <v>1.0245001119999999</v>
      </c>
      <c r="AG182" s="97">
        <v>1.025758908</v>
      </c>
      <c r="AH182" s="97">
        <v>1.026501007</v>
      </c>
      <c r="AI182" s="98">
        <v>1.0267855669999999</v>
      </c>
    </row>
    <row r="183" spans="1:35" x14ac:dyDescent="0.25">
      <c r="A183" s="123"/>
      <c r="B183" s="3">
        <v>19.5</v>
      </c>
      <c r="C183" s="96">
        <v>0.98012383800000002</v>
      </c>
      <c r="D183" s="97">
        <v>0.98178752999999996</v>
      </c>
      <c r="E183" s="97">
        <v>0.98345122200000001</v>
      </c>
      <c r="F183" s="97">
        <v>0.98539219600000005</v>
      </c>
      <c r="G183" s="97">
        <v>0.98705588799999999</v>
      </c>
      <c r="H183" s="97">
        <v>0.98871958000000004</v>
      </c>
      <c r="I183" s="97">
        <v>0.99038327199999998</v>
      </c>
      <c r="J183" s="97">
        <v>0.99232424600000002</v>
      </c>
      <c r="K183" s="97">
        <v>0.99398793799999996</v>
      </c>
      <c r="L183" s="97">
        <v>0.99565163000000001</v>
      </c>
      <c r="M183" s="97">
        <v>0.99731532199999995</v>
      </c>
      <c r="N183" s="97">
        <v>0.99925629599999999</v>
      </c>
      <c r="O183" s="97">
        <v>1.0009199879999999</v>
      </c>
      <c r="P183" s="97">
        <v>1.0025836800000001</v>
      </c>
      <c r="Q183" s="97">
        <v>1.004247372</v>
      </c>
      <c r="R183" s="97">
        <v>1.0061883460000001</v>
      </c>
      <c r="S183" s="97">
        <v>1.007852038</v>
      </c>
      <c r="T183" s="97">
        <v>1.0095157299999999</v>
      </c>
      <c r="U183" s="97">
        <v>1.011179423</v>
      </c>
      <c r="V183" s="97">
        <v>1.013120397</v>
      </c>
      <c r="W183" s="97">
        <v>1.014429743</v>
      </c>
      <c r="X183" s="97">
        <v>1.0155087110000001</v>
      </c>
      <c r="Y183" s="97">
        <v>1.016767507</v>
      </c>
      <c r="Z183" s="97">
        <v>1.017846475</v>
      </c>
      <c r="AA183" s="97">
        <v>1.0189254430000001</v>
      </c>
      <c r="AB183" s="97">
        <v>1.020004412</v>
      </c>
      <c r="AC183" s="97">
        <v>1.0212632079999999</v>
      </c>
      <c r="AD183" s="97">
        <v>1.022342176</v>
      </c>
      <c r="AE183" s="97">
        <v>1.0234211440000001</v>
      </c>
      <c r="AF183" s="97">
        <v>1.0245001119999999</v>
      </c>
      <c r="AG183" s="97">
        <v>1.025758908</v>
      </c>
      <c r="AH183" s="97">
        <v>1.026501007</v>
      </c>
      <c r="AI183" s="98">
        <v>1.0267855669999999</v>
      </c>
    </row>
    <row r="184" spans="1:35" x14ac:dyDescent="0.25">
      <c r="A184" s="123"/>
      <c r="B184" s="3">
        <v>20</v>
      </c>
      <c r="C184" s="96">
        <v>0.98012383800000002</v>
      </c>
      <c r="D184" s="97">
        <v>0.98178752999999996</v>
      </c>
      <c r="E184" s="97">
        <v>0.98345122200000001</v>
      </c>
      <c r="F184" s="97">
        <v>0.98539219600000005</v>
      </c>
      <c r="G184" s="97">
        <v>0.98705588799999999</v>
      </c>
      <c r="H184" s="97">
        <v>0.98871958000000004</v>
      </c>
      <c r="I184" s="97">
        <v>0.99038327199999998</v>
      </c>
      <c r="J184" s="97">
        <v>0.99232424600000002</v>
      </c>
      <c r="K184" s="97">
        <v>0.99398793799999996</v>
      </c>
      <c r="L184" s="97">
        <v>0.99565163000000001</v>
      </c>
      <c r="M184" s="97">
        <v>0.99731532199999995</v>
      </c>
      <c r="N184" s="97">
        <v>0.99925629599999999</v>
      </c>
      <c r="O184" s="97">
        <v>1.0009199879999999</v>
      </c>
      <c r="P184" s="97">
        <v>1.0025836800000001</v>
      </c>
      <c r="Q184" s="97">
        <v>1.004247372</v>
      </c>
      <c r="R184" s="97">
        <v>1.0061883460000001</v>
      </c>
      <c r="S184" s="97">
        <v>1.007852038</v>
      </c>
      <c r="T184" s="97">
        <v>1.0095157299999999</v>
      </c>
      <c r="U184" s="97">
        <v>1.011179423</v>
      </c>
      <c r="V184" s="97">
        <v>1.013120397</v>
      </c>
      <c r="W184" s="97">
        <v>1.014429743</v>
      </c>
      <c r="X184" s="97">
        <v>1.0155087110000001</v>
      </c>
      <c r="Y184" s="97">
        <v>1.016767507</v>
      </c>
      <c r="Z184" s="97">
        <v>1.017846475</v>
      </c>
      <c r="AA184" s="97">
        <v>1.0189254430000001</v>
      </c>
      <c r="AB184" s="97">
        <v>1.020004412</v>
      </c>
      <c r="AC184" s="97">
        <v>1.0212632079999999</v>
      </c>
      <c r="AD184" s="97">
        <v>1.022342176</v>
      </c>
      <c r="AE184" s="97">
        <v>1.0234211440000001</v>
      </c>
      <c r="AF184" s="97">
        <v>1.0245001119999999</v>
      </c>
      <c r="AG184" s="97">
        <v>1.025758908</v>
      </c>
      <c r="AH184" s="97">
        <v>1.026501007</v>
      </c>
      <c r="AI184" s="98">
        <v>1.0267855669999999</v>
      </c>
    </row>
    <row r="185" spans="1:35" ht="15.75" thickBot="1" x14ac:dyDescent="0.3">
      <c r="A185" s="124"/>
      <c r="B185" s="4">
        <v>20.5</v>
      </c>
      <c r="C185" s="99">
        <v>0.98012383800000002</v>
      </c>
      <c r="D185" s="100">
        <v>0.98178752999999996</v>
      </c>
      <c r="E185" s="100">
        <v>0.98345122200000001</v>
      </c>
      <c r="F185" s="100">
        <v>0.98539219600000005</v>
      </c>
      <c r="G185" s="100">
        <v>0.98705588799999999</v>
      </c>
      <c r="H185" s="100">
        <v>0.98871958000000004</v>
      </c>
      <c r="I185" s="100">
        <v>0.99038327199999998</v>
      </c>
      <c r="J185" s="100">
        <v>0.99232424600000002</v>
      </c>
      <c r="K185" s="100">
        <v>0.99398793799999996</v>
      </c>
      <c r="L185" s="100">
        <v>0.99565163000000001</v>
      </c>
      <c r="M185" s="100">
        <v>0.99731532199999995</v>
      </c>
      <c r="N185" s="100">
        <v>0.99925629599999999</v>
      </c>
      <c r="O185" s="100">
        <v>1.0009199879999999</v>
      </c>
      <c r="P185" s="100">
        <v>1.0025836800000001</v>
      </c>
      <c r="Q185" s="100">
        <v>1.004247372</v>
      </c>
      <c r="R185" s="100">
        <v>1.0061883460000001</v>
      </c>
      <c r="S185" s="100">
        <v>1.007852038</v>
      </c>
      <c r="T185" s="100">
        <v>1.0095157299999999</v>
      </c>
      <c r="U185" s="100">
        <v>1.011179423</v>
      </c>
      <c r="V185" s="100">
        <v>1.013120397</v>
      </c>
      <c r="W185" s="100">
        <v>1.014429743</v>
      </c>
      <c r="X185" s="100">
        <v>1.0155087110000001</v>
      </c>
      <c r="Y185" s="100">
        <v>1.016767507</v>
      </c>
      <c r="Z185" s="100">
        <v>1.017846475</v>
      </c>
      <c r="AA185" s="100">
        <v>1.0189254430000001</v>
      </c>
      <c r="AB185" s="100">
        <v>1.020004412</v>
      </c>
      <c r="AC185" s="100">
        <v>1.0212632079999999</v>
      </c>
      <c r="AD185" s="100">
        <v>1.022342176</v>
      </c>
      <c r="AE185" s="100">
        <v>1.0234211440000001</v>
      </c>
      <c r="AF185" s="100">
        <v>1.0245001119999999</v>
      </c>
      <c r="AG185" s="100">
        <v>1.025758908</v>
      </c>
      <c r="AH185" s="100">
        <v>1.026501007</v>
      </c>
      <c r="AI185" s="101">
        <v>1.0267855669999999</v>
      </c>
    </row>
  </sheetData>
  <mergeCells count="19">
    <mergeCell ref="A3:B3"/>
    <mergeCell ref="A34:B34"/>
    <mergeCell ref="A35:B35"/>
    <mergeCell ref="C151:AI151"/>
    <mergeCell ref="C3:S3"/>
    <mergeCell ref="A5:A32"/>
    <mergeCell ref="C35:S35"/>
    <mergeCell ref="A37:A69"/>
    <mergeCell ref="A72:B72"/>
    <mergeCell ref="A109:B109"/>
    <mergeCell ref="A130:B130"/>
    <mergeCell ref="A151:B151"/>
    <mergeCell ref="C130:AI130"/>
    <mergeCell ref="A111:A127"/>
    <mergeCell ref="A74:A106"/>
    <mergeCell ref="A153:A185"/>
    <mergeCell ref="C72:S72"/>
    <mergeCell ref="A132:A148"/>
    <mergeCell ref="C109:AI109"/>
  </mergeCells>
  <conditionalFormatting sqref="C153:AI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65">
      <colorScale>
        <cfvo type="min"/>
        <cfvo type="max"/>
        <color rgb="FFFFEF9C"/>
        <color rgb="FFFF7128"/>
      </colorScale>
    </cfRule>
  </conditionalFormatting>
  <conditionalFormatting sqref="C107:S108">
    <cfRule type="colorScale" priority="56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64">
      <colorScale>
        <cfvo type="min"/>
        <cfvo type="max"/>
        <color rgb="FFFFEF9C"/>
        <color rgb="FFFF7128"/>
      </colorScale>
    </cfRule>
  </conditionalFormatting>
  <conditionalFormatting sqref="C132:AI148">
    <cfRule type="colorScale" priority="6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32:AI14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108">
    <cfRule type="colorScale" priority="51">
      <colorScale>
        <cfvo type="min"/>
        <cfvo type="max"/>
        <color rgb="FFFFEF9C"/>
        <color rgb="FFFF7128"/>
      </colorScale>
    </cfRule>
    <cfRule type="colorScale" priority="5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07:C108">
    <cfRule type="colorScale" priority="5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111:AI127">
    <cfRule type="colorScale" priority="36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111:AI127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3:AI185">
    <cfRule type="colorScale" priority="108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37:S6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9">
      <colorScale>
        <cfvo type="min"/>
        <cfvo type="max"/>
        <color rgb="FFFFEF9C"/>
        <color rgb="FFFF7128"/>
      </colorScale>
    </cfRule>
  </conditionalFormatting>
  <conditionalFormatting sqref="C37:C69">
    <cfRule type="colorScale" priority="17">
      <colorScale>
        <cfvo type="min"/>
        <cfvo type="max"/>
        <color rgb="FFFFEF9C"/>
        <color rgb="FFFF7128"/>
      </colorScale>
    </cfRule>
    <cfRule type="colorScale" priority="18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37:C69">
    <cfRule type="colorScale" priority="16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74:S10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">
      <colorScale>
        <cfvo type="min"/>
        <cfvo type="max"/>
        <color rgb="FFFFEF9C"/>
        <color rgb="FFFF7128"/>
      </colorScale>
    </cfRule>
  </conditionalFormatting>
  <conditionalFormatting sqref="C74:C106">
    <cfRule type="colorScale" priority="11">
      <colorScale>
        <cfvo type="min"/>
        <cfvo type="max"/>
        <color rgb="FFFFEF9C"/>
        <color rgb="FFFF7128"/>
      </colorScale>
    </cfRule>
    <cfRule type="colorScale" priority="12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74:C106">
    <cfRule type="colorScale" priority="10">
      <colorScale>
        <cfvo type="min"/>
        <cfvo type="percentile" val="50"/>
        <cfvo type="max"/>
        <color rgb="FF5A8AC6"/>
        <color rgb="FFFFEB84"/>
        <color rgb="FFF8696B"/>
      </colorScale>
    </cfRule>
  </conditionalFormatting>
  <conditionalFormatting sqref="C5:S32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8">
      <colorScale>
        <cfvo type="min"/>
        <cfvo type="max"/>
        <color rgb="FFFFEF9C"/>
        <color rgb="FFFF7128"/>
      </colorScale>
    </cfRule>
  </conditionalFormatting>
  <conditionalFormatting sqref="C5:C32">
    <cfRule type="colorScale" priority="6">
      <colorScale>
        <cfvo type="min"/>
        <cfvo type="max"/>
        <color rgb="FFFFEF9C"/>
        <color rgb="FFFF7128"/>
      </colorScale>
    </cfRule>
    <cfRule type="colorScale" priority="7">
      <colorScale>
        <cfvo type="min"/>
        <cfvo type="percentile" val="50"/>
        <cfvo type="max"/>
        <color rgb="FFFF0000"/>
        <color rgb="FFFFFF00"/>
        <color rgb="FF00B050"/>
      </colorScale>
    </cfRule>
  </conditionalFormatting>
  <conditionalFormatting sqref="C5:C32">
    <cfRule type="colorScale" priority="5">
      <colorScale>
        <cfvo type="min"/>
        <cfvo type="percentile" val="50"/>
        <cfvo type="max"/>
        <color rgb="FF5A8AC6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P14"/>
  <sheetViews>
    <sheetView showGridLines="0" zoomScaleNormal="100" workbookViewId="0">
      <selection activeCell="B11" sqref="B11:V11"/>
    </sheetView>
  </sheetViews>
  <sheetFormatPr defaultRowHeight="15" x14ac:dyDescent="0.25"/>
  <cols>
    <col min="1" max="1" width="11.85546875" style="42" customWidth="1"/>
    <col min="2" max="2" width="9.5703125" style="42" customWidth="1"/>
    <col min="3" max="16384" width="9.140625" style="42"/>
  </cols>
  <sheetData>
    <row r="1" spans="1:68" ht="15.75" thickBot="1" x14ac:dyDescent="0.3">
      <c r="A1" s="19" t="s">
        <v>31</v>
      </c>
    </row>
    <row r="2" spans="1:68" ht="15.75" thickBot="1" x14ac:dyDescent="0.3">
      <c r="A2" s="43" t="s">
        <v>3</v>
      </c>
      <c r="B2" s="44">
        <v>0</v>
      </c>
      <c r="C2" s="45">
        <v>6.08E-2</v>
      </c>
      <c r="D2" s="45">
        <v>0.1216</v>
      </c>
      <c r="E2" s="45">
        <v>0.18240000000000001</v>
      </c>
      <c r="F2" s="45">
        <v>0.2432</v>
      </c>
      <c r="G2" s="45">
        <v>0.30399999999999999</v>
      </c>
      <c r="H2" s="45">
        <v>0.36480000000000001</v>
      </c>
      <c r="I2" s="45">
        <v>0.42559999999999998</v>
      </c>
      <c r="J2" s="45">
        <v>0.4864</v>
      </c>
      <c r="K2" s="45">
        <v>0.54720000000000002</v>
      </c>
      <c r="L2" s="45">
        <v>0.60799999999999998</v>
      </c>
      <c r="M2" s="45">
        <v>0.66879999999999995</v>
      </c>
      <c r="N2" s="45">
        <v>0.72960000000000003</v>
      </c>
      <c r="O2" s="45">
        <v>0.79039999999999999</v>
      </c>
      <c r="P2" s="45">
        <v>0.85119999999999996</v>
      </c>
      <c r="Q2" s="45">
        <v>0.91200000000000003</v>
      </c>
      <c r="R2" s="45">
        <v>0.9728</v>
      </c>
      <c r="S2" s="45">
        <v>1.0336000000000001</v>
      </c>
      <c r="T2" s="45">
        <v>1.0944</v>
      </c>
      <c r="U2" s="45">
        <v>1.1552</v>
      </c>
      <c r="V2" s="45">
        <v>1.216</v>
      </c>
      <c r="W2" s="45">
        <v>1.2767999999999999</v>
      </c>
      <c r="X2" s="45">
        <v>1.3375999999999999</v>
      </c>
      <c r="Y2" s="45">
        <v>1.3984000000000001</v>
      </c>
      <c r="Z2" s="45">
        <v>1.4592000000000001</v>
      </c>
      <c r="AA2" s="45">
        <v>1.52</v>
      </c>
      <c r="AB2" s="45">
        <v>1.5808</v>
      </c>
      <c r="AC2" s="45">
        <v>1.6415999999999999</v>
      </c>
      <c r="AD2" s="45">
        <v>1.7023999999999999</v>
      </c>
      <c r="AE2" s="45">
        <v>1.7632000000000001</v>
      </c>
      <c r="AF2" s="45">
        <v>1.8240000000000001</v>
      </c>
      <c r="AG2" s="45">
        <v>1.8848</v>
      </c>
      <c r="AH2" s="45">
        <v>1.9456</v>
      </c>
      <c r="AI2" s="45">
        <v>2.0064000000000002</v>
      </c>
      <c r="AJ2" s="45">
        <v>2.0672000000000001</v>
      </c>
      <c r="AK2" s="45">
        <v>2.1280000000000001</v>
      </c>
      <c r="AL2" s="45">
        <v>2.1888000000000001</v>
      </c>
      <c r="AM2" s="45">
        <v>2.2496</v>
      </c>
      <c r="AN2" s="45">
        <v>2.3104</v>
      </c>
      <c r="AO2" s="45">
        <v>2.3712</v>
      </c>
      <c r="AP2" s="45">
        <v>2.4319999999999999</v>
      </c>
      <c r="AQ2" s="45">
        <v>2.4927999999999999</v>
      </c>
      <c r="AR2" s="45">
        <v>2.5535999999999999</v>
      </c>
      <c r="AS2" s="45">
        <v>2.6143999999999998</v>
      </c>
      <c r="AT2" s="45">
        <v>2.6751999999999998</v>
      </c>
      <c r="AU2" s="45">
        <v>2.7360000000000002</v>
      </c>
      <c r="AV2" s="45">
        <v>2.7968000000000002</v>
      </c>
      <c r="AW2" s="45">
        <v>2.8576000000000001</v>
      </c>
      <c r="AX2" s="45">
        <v>2.9184000000000001</v>
      </c>
      <c r="AY2" s="45">
        <v>2.9792000000000001</v>
      </c>
      <c r="AZ2" s="45">
        <v>3.04</v>
      </c>
      <c r="BA2" s="45">
        <v>3.1008</v>
      </c>
      <c r="BB2" s="45">
        <v>3.1616</v>
      </c>
      <c r="BC2" s="45">
        <v>3.2223999999999999</v>
      </c>
      <c r="BD2" s="45">
        <v>3.2831999999999999</v>
      </c>
      <c r="BE2" s="45">
        <v>3.3439999999999999</v>
      </c>
      <c r="BF2" s="45">
        <v>3.4047999999999998</v>
      </c>
      <c r="BG2" s="45">
        <v>3.4655999999999998</v>
      </c>
      <c r="BH2" s="45">
        <v>3.5264000000000002</v>
      </c>
      <c r="BI2" s="45">
        <v>3.5872000000000002</v>
      </c>
      <c r="BJ2" s="45">
        <v>3.6480000000000001</v>
      </c>
      <c r="BK2" s="45">
        <v>3.7088000000000001</v>
      </c>
      <c r="BL2" s="45">
        <v>3.7696000000000001</v>
      </c>
      <c r="BM2" s="45">
        <v>3.8304</v>
      </c>
      <c r="BN2" s="45">
        <v>3.8912</v>
      </c>
      <c r="BO2" s="45">
        <v>3.952</v>
      </c>
      <c r="BP2" s="46">
        <v>4.0128000000000004</v>
      </c>
    </row>
    <row r="3" spans="1:68" ht="15.75" thickBot="1" x14ac:dyDescent="0.3">
      <c r="A3" s="47" t="s">
        <v>4</v>
      </c>
      <c r="B3" s="48">
        <v>0.2</v>
      </c>
      <c r="C3" s="49">
        <v>0.18099999999999999</v>
      </c>
      <c r="D3" s="49">
        <v>0.16200000000000001</v>
      </c>
      <c r="E3" s="49">
        <v>0.14399999999999999</v>
      </c>
      <c r="F3" s="49">
        <v>0.125</v>
      </c>
      <c r="G3" s="49">
        <v>0.106</v>
      </c>
      <c r="H3" s="49">
        <v>8.6999999999999994E-2</v>
      </c>
      <c r="I3" s="49">
        <v>6.9000000000000006E-2</v>
      </c>
      <c r="J3" s="49">
        <v>0.05</v>
      </c>
      <c r="K3" s="49">
        <v>3.1E-2</v>
      </c>
      <c r="L3" s="49">
        <v>1.2E-2</v>
      </c>
      <c r="M3" s="49">
        <v>0</v>
      </c>
      <c r="N3" s="49">
        <v>0</v>
      </c>
      <c r="O3" s="49">
        <v>0</v>
      </c>
      <c r="P3" s="49">
        <v>0</v>
      </c>
      <c r="Q3" s="49">
        <v>0</v>
      </c>
      <c r="R3" s="49">
        <v>0</v>
      </c>
      <c r="S3" s="49">
        <v>0</v>
      </c>
      <c r="T3" s="49">
        <v>0</v>
      </c>
      <c r="U3" s="50">
        <v>0</v>
      </c>
      <c r="V3" s="50">
        <v>0</v>
      </c>
      <c r="W3" s="50">
        <v>0</v>
      </c>
      <c r="X3" s="50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v>0</v>
      </c>
      <c r="AM3" s="51">
        <v>0</v>
      </c>
      <c r="AN3" s="51">
        <v>0</v>
      </c>
      <c r="AO3" s="51">
        <v>0</v>
      </c>
      <c r="AP3" s="51">
        <v>0</v>
      </c>
      <c r="AQ3" s="51">
        <v>0</v>
      </c>
      <c r="AR3" s="51">
        <v>0</v>
      </c>
      <c r="AS3" s="51">
        <v>0</v>
      </c>
      <c r="AT3" s="51">
        <v>0</v>
      </c>
      <c r="AU3" s="51">
        <v>0</v>
      </c>
      <c r="AV3" s="51">
        <v>0</v>
      </c>
      <c r="AW3" s="51">
        <v>0</v>
      </c>
      <c r="AX3" s="51">
        <v>0</v>
      </c>
      <c r="AY3" s="51">
        <v>0</v>
      </c>
      <c r="AZ3" s="51">
        <v>0</v>
      </c>
      <c r="BA3" s="51">
        <v>0</v>
      </c>
      <c r="BB3" s="51">
        <v>0</v>
      </c>
      <c r="BC3" s="51">
        <v>0</v>
      </c>
      <c r="BD3" s="51">
        <v>0</v>
      </c>
      <c r="BE3" s="51">
        <v>0</v>
      </c>
      <c r="BF3" s="51">
        <v>0</v>
      </c>
      <c r="BG3" s="51">
        <v>0</v>
      </c>
      <c r="BH3" s="51">
        <v>0</v>
      </c>
      <c r="BI3" s="51">
        <v>0</v>
      </c>
      <c r="BJ3" s="51">
        <v>0</v>
      </c>
      <c r="BK3" s="51">
        <v>0</v>
      </c>
      <c r="BL3" s="51">
        <v>0</v>
      </c>
      <c r="BM3" s="51">
        <v>0</v>
      </c>
      <c r="BN3" s="51">
        <v>0</v>
      </c>
      <c r="BO3" s="51">
        <v>0</v>
      </c>
      <c r="BP3" s="52">
        <v>0</v>
      </c>
    </row>
    <row r="4" spans="1:68" ht="15.75" thickBot="1" x14ac:dyDescent="0.3">
      <c r="A4" s="53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  <c r="BD4" s="54"/>
      <c r="BE4" s="54"/>
      <c r="BF4" s="54"/>
      <c r="BG4" s="54"/>
      <c r="BH4" s="54"/>
      <c r="BI4" s="54"/>
      <c r="BJ4" s="54"/>
      <c r="BK4" s="54"/>
      <c r="BL4" s="54"/>
      <c r="BM4" s="54"/>
      <c r="BN4" s="54"/>
      <c r="BO4" s="54"/>
      <c r="BP4" s="54"/>
    </row>
    <row r="5" spans="1:68" ht="15.75" thickBot="1" x14ac:dyDescent="0.3">
      <c r="A5" s="135" t="s">
        <v>18</v>
      </c>
      <c r="B5" s="137"/>
      <c r="C5" s="136"/>
    </row>
    <row r="6" spans="1:68" ht="15.75" thickBot="1" x14ac:dyDescent="0.3">
      <c r="A6" s="55" t="s">
        <v>16</v>
      </c>
      <c r="B6" s="56">
        <v>0</v>
      </c>
      <c r="C6" s="57">
        <v>0.1</v>
      </c>
      <c r="D6" s="57">
        <v>0.3</v>
      </c>
      <c r="E6" s="57">
        <v>0.4</v>
      </c>
      <c r="F6" s="57">
        <v>0.5</v>
      </c>
      <c r="G6" s="57">
        <v>0.6</v>
      </c>
      <c r="H6" s="57">
        <v>0.8</v>
      </c>
      <c r="I6" s="57">
        <v>0.9</v>
      </c>
      <c r="J6" s="57">
        <v>1</v>
      </c>
      <c r="K6" s="57">
        <v>1.1000000000000001</v>
      </c>
      <c r="L6" s="57">
        <v>1.3</v>
      </c>
      <c r="M6" s="57">
        <v>1.4</v>
      </c>
      <c r="N6" s="57">
        <v>1.5</v>
      </c>
      <c r="O6" s="57">
        <v>1.6</v>
      </c>
      <c r="P6" s="57">
        <v>1.8</v>
      </c>
      <c r="Q6" s="57">
        <v>1.9</v>
      </c>
      <c r="R6" s="57">
        <v>2</v>
      </c>
      <c r="S6" s="57">
        <v>2.1</v>
      </c>
      <c r="T6" s="57">
        <v>2.2999999999999998</v>
      </c>
      <c r="U6" s="57">
        <v>2.4</v>
      </c>
      <c r="V6" s="57">
        <v>2.5</v>
      </c>
      <c r="W6" s="57">
        <v>2.6</v>
      </c>
      <c r="X6" s="57">
        <v>2.8</v>
      </c>
      <c r="Y6" s="57">
        <v>2.9</v>
      </c>
      <c r="Z6" s="57">
        <v>3</v>
      </c>
      <c r="AA6" s="57">
        <v>3.1</v>
      </c>
      <c r="AB6" s="57">
        <v>3.3</v>
      </c>
      <c r="AC6" s="57">
        <v>3.4</v>
      </c>
      <c r="AD6" s="57">
        <v>3.5</v>
      </c>
      <c r="AE6" s="57">
        <v>3.6</v>
      </c>
      <c r="AF6" s="57">
        <v>3.8</v>
      </c>
      <c r="AG6" s="57">
        <v>3.9</v>
      </c>
      <c r="AH6" s="58">
        <v>4</v>
      </c>
    </row>
    <row r="7" spans="1:68" ht="15.75" thickBot="1" x14ac:dyDescent="0.3">
      <c r="A7" s="47" t="s">
        <v>17</v>
      </c>
      <c r="B7" s="88">
        <v>0.2</v>
      </c>
      <c r="C7" s="89">
        <v>0.16900000000000001</v>
      </c>
      <c r="D7" s="89">
        <v>0.107</v>
      </c>
      <c r="E7" s="89">
        <v>7.6999999999999999E-2</v>
      </c>
      <c r="F7" s="89">
        <v>4.5999999999999999E-2</v>
      </c>
      <c r="G7" s="89">
        <v>1.4999999999999999E-2</v>
      </c>
      <c r="H7" s="89">
        <v>0</v>
      </c>
      <c r="I7" s="89">
        <v>0</v>
      </c>
      <c r="J7" s="89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  <c r="AC7" s="90">
        <v>0</v>
      </c>
      <c r="AD7" s="90">
        <v>0</v>
      </c>
      <c r="AE7" s="90">
        <v>0</v>
      </c>
      <c r="AF7" s="90">
        <v>0</v>
      </c>
      <c r="AG7" s="90">
        <v>0</v>
      </c>
      <c r="AH7" s="91">
        <v>0</v>
      </c>
    </row>
    <row r="8" spans="1:68" ht="15.75" thickBot="1" x14ac:dyDescent="0.3"/>
    <row r="9" spans="1:68" ht="15.75" thickBot="1" x14ac:dyDescent="0.3">
      <c r="A9" s="135" t="s">
        <v>32</v>
      </c>
      <c r="B9" s="137"/>
      <c r="C9" s="136"/>
    </row>
    <row r="10" spans="1:68" ht="15.75" thickBot="1" x14ac:dyDescent="0.3">
      <c r="A10" s="59" t="s">
        <v>10</v>
      </c>
      <c r="B10" s="60">
        <v>0</v>
      </c>
      <c r="C10" s="57">
        <v>400</v>
      </c>
      <c r="D10" s="57">
        <v>800</v>
      </c>
      <c r="E10" s="57">
        <v>1200</v>
      </c>
      <c r="F10" s="57">
        <v>1600</v>
      </c>
      <c r="G10" s="57">
        <v>2000</v>
      </c>
      <c r="H10" s="57">
        <v>2400</v>
      </c>
      <c r="I10" s="57">
        <v>2800</v>
      </c>
      <c r="J10" s="57">
        <v>3200</v>
      </c>
      <c r="K10" s="57">
        <v>3600</v>
      </c>
      <c r="L10" s="57">
        <v>4000</v>
      </c>
      <c r="M10" s="57">
        <v>4400</v>
      </c>
      <c r="N10" s="57">
        <v>4800</v>
      </c>
      <c r="O10" s="57">
        <v>5200</v>
      </c>
      <c r="P10" s="57">
        <v>5600</v>
      </c>
      <c r="Q10" s="57">
        <v>6000</v>
      </c>
      <c r="R10" s="57">
        <v>6400</v>
      </c>
      <c r="S10" s="57">
        <v>6800</v>
      </c>
      <c r="T10" s="57">
        <v>7200</v>
      </c>
      <c r="U10" s="57">
        <v>7600</v>
      </c>
      <c r="V10" s="58">
        <v>8000</v>
      </c>
    </row>
    <row r="11" spans="1:68" ht="15.75" thickBot="1" x14ac:dyDescent="0.3">
      <c r="A11" s="55" t="s">
        <v>9</v>
      </c>
      <c r="B11" s="88">
        <v>0.2</v>
      </c>
      <c r="C11" s="89">
        <v>0.2</v>
      </c>
      <c r="D11" s="89">
        <v>0.2</v>
      </c>
      <c r="E11" s="89">
        <v>0.2</v>
      </c>
      <c r="F11" s="89">
        <v>0.2</v>
      </c>
      <c r="G11" s="89">
        <v>0.2</v>
      </c>
      <c r="H11" s="89">
        <v>0.2</v>
      </c>
      <c r="I11" s="89">
        <v>0.2</v>
      </c>
      <c r="J11" s="89">
        <v>0.2</v>
      </c>
      <c r="K11" s="89">
        <v>0.2</v>
      </c>
      <c r="L11" s="89">
        <v>0.2</v>
      </c>
      <c r="M11" s="89">
        <v>0.2</v>
      </c>
      <c r="N11" s="89">
        <v>0.2</v>
      </c>
      <c r="O11" s="89">
        <v>0.2</v>
      </c>
      <c r="P11" s="89">
        <v>0.2</v>
      </c>
      <c r="Q11" s="89">
        <v>0.2</v>
      </c>
      <c r="R11" s="89">
        <v>0.2</v>
      </c>
      <c r="S11" s="89">
        <v>0.2</v>
      </c>
      <c r="T11" s="89">
        <v>0.2</v>
      </c>
      <c r="U11" s="89">
        <v>0.2</v>
      </c>
      <c r="V11" s="92">
        <v>0.2</v>
      </c>
    </row>
    <row r="12" spans="1:68" ht="15.75" thickBot="1" x14ac:dyDescent="0.3"/>
    <row r="13" spans="1:68" ht="15.75" thickBot="1" x14ac:dyDescent="0.3">
      <c r="A13" s="135" t="s">
        <v>19</v>
      </c>
      <c r="B13" s="136"/>
    </row>
    <row r="14" spans="1:68" ht="15.75" thickBot="1" x14ac:dyDescent="0.3">
      <c r="A14" s="59" t="s">
        <v>20</v>
      </c>
      <c r="B14" s="43">
        <v>3</v>
      </c>
    </row>
  </sheetData>
  <mergeCells count="3">
    <mergeCell ref="A13:B13"/>
    <mergeCell ref="A5:C5"/>
    <mergeCell ref="A9:C9"/>
  </mergeCells>
  <conditionalFormatting sqref="B3:BP4">
    <cfRule type="colorScale" priority="8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10">
      <colorScale>
        <cfvo type="min"/>
        <cfvo type="max"/>
        <color rgb="FFFFEF9C"/>
        <color rgb="FFFF7128"/>
      </colorScale>
    </cfRule>
  </conditionalFormatting>
  <conditionalFormatting sqref="B11:V11">
    <cfRule type="colorScale" priority="6">
      <colorScale>
        <cfvo type="min"/>
        <cfvo type="max"/>
        <color rgb="FFFF7128"/>
        <color rgb="FFFFEF9C"/>
      </colorScale>
    </cfRule>
  </conditionalFormatting>
  <conditionalFormatting sqref="B7:AH7">
    <cfRule type="colorScale" priority="2">
      <colorScale>
        <cfvo type="min"/>
        <cfvo type="percentile" val="50"/>
        <cfvo type="max"/>
        <color rgb="FF5A8AC6"/>
        <color rgb="FFFFEB84"/>
        <color rgb="FFF8696B"/>
      </colorScale>
    </cfRule>
    <cfRule type="colorScale" priority="3">
      <colorScale>
        <cfvo type="min"/>
        <cfvo type="max"/>
        <color rgb="FFFFEF9C"/>
        <color rgb="FFFF7128"/>
      </colorScale>
    </cfRule>
  </conditionalFormatting>
  <conditionalFormatting sqref="B14">
    <cfRule type="colorScale" priority="1">
      <colorScale>
        <cfvo type="min"/>
        <cfvo type="max"/>
        <color rgb="FFFF7128"/>
        <color rgb="FFFFEF9C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52"/>
  <sheetViews>
    <sheetView showGridLines="0" zoomScaleNormal="100" workbookViewId="0">
      <selection activeCell="B15" sqref="B15:R15"/>
    </sheetView>
  </sheetViews>
  <sheetFormatPr defaultRowHeight="15" x14ac:dyDescent="0.25"/>
  <cols>
    <col min="1" max="1" width="22.42578125" style="54" customWidth="1"/>
    <col min="2" max="2" width="17.140625" style="54" bestFit="1" customWidth="1"/>
    <col min="3" max="5" width="13" style="54" bestFit="1" customWidth="1"/>
    <col min="6" max="6" width="12.5703125" style="54" bestFit="1" customWidth="1"/>
    <col min="7" max="7" width="13" style="54" bestFit="1" customWidth="1"/>
    <col min="8" max="8" width="12.5703125" style="54" bestFit="1" customWidth="1"/>
    <col min="9" max="9" width="12.140625" style="54" bestFit="1" customWidth="1"/>
    <col min="10" max="10" width="12.5703125" style="54" bestFit="1" customWidth="1"/>
    <col min="11" max="15" width="13" style="54" bestFit="1" customWidth="1"/>
    <col min="16" max="16" width="12.140625" style="54" bestFit="1" customWidth="1"/>
    <col min="17" max="17" width="12.5703125" style="54" bestFit="1" customWidth="1"/>
    <col min="18" max="19" width="13" style="54" bestFit="1" customWidth="1"/>
    <col min="20" max="20" width="12.5703125" style="54" bestFit="1" customWidth="1"/>
    <col min="21" max="21" width="13.85546875" style="54" bestFit="1" customWidth="1"/>
    <col min="22" max="22" width="13.42578125" style="54" bestFit="1" customWidth="1"/>
    <col min="23" max="23" width="13.85546875" style="54" bestFit="1" customWidth="1"/>
    <col min="24" max="26" width="13.42578125" style="54" bestFit="1" customWidth="1"/>
    <col min="27" max="27" width="13.85546875" style="54" bestFit="1" customWidth="1"/>
    <col min="28" max="28" width="13.42578125" style="54" bestFit="1" customWidth="1"/>
    <col min="29" max="30" width="13.85546875" style="54" bestFit="1" customWidth="1"/>
    <col min="31" max="31" width="13.42578125" style="54" bestFit="1" customWidth="1"/>
    <col min="32" max="32" width="13" style="54" bestFit="1" customWidth="1"/>
    <col min="33" max="33" width="13.85546875" style="54" bestFit="1" customWidth="1"/>
    <col min="34" max="34" width="13.42578125" style="54" bestFit="1" customWidth="1"/>
    <col min="35" max="16384" width="9.140625" style="54"/>
  </cols>
  <sheetData>
    <row r="1" spans="1:34" ht="15.75" thickBot="1" x14ac:dyDescent="0.3">
      <c r="A1" s="61" t="s">
        <v>15</v>
      </c>
      <c r="B1" s="41"/>
    </row>
    <row r="2" spans="1:34" ht="15.75" thickBot="1" x14ac:dyDescent="0.3">
      <c r="A2" s="62" t="s">
        <v>13</v>
      </c>
      <c r="B2" s="63">
        <v>128.242536</v>
      </c>
      <c r="C2" s="64">
        <v>148.23733999999999</v>
      </c>
      <c r="D2" s="64">
        <v>168.23214399999998</v>
      </c>
      <c r="E2" s="64">
        <v>188.22694799999999</v>
      </c>
      <c r="F2" s="64">
        <v>208.22175199999998</v>
      </c>
      <c r="G2" s="64">
        <v>228.216556</v>
      </c>
      <c r="H2" s="64">
        <v>248.21135999999998</v>
      </c>
      <c r="I2" s="64">
        <v>268.206164</v>
      </c>
      <c r="J2" s="64">
        <v>288.20096799999999</v>
      </c>
      <c r="K2" s="64">
        <v>308.19577200000003</v>
      </c>
      <c r="L2" s="64">
        <v>328.19057600000002</v>
      </c>
      <c r="M2" s="64">
        <v>348.18538000000001</v>
      </c>
      <c r="N2" s="64">
        <v>368.180184</v>
      </c>
      <c r="O2" s="64">
        <v>388.17498799999998</v>
      </c>
      <c r="P2" s="64">
        <v>408.16979200000003</v>
      </c>
      <c r="Q2" s="64">
        <v>428.16459600000002</v>
      </c>
      <c r="R2" s="64">
        <v>448.15940000000001</v>
      </c>
      <c r="S2" s="64">
        <v>468.15420400000005</v>
      </c>
      <c r="T2" s="64">
        <v>488.14900799999998</v>
      </c>
      <c r="U2" s="64">
        <v>508.14381200000003</v>
      </c>
      <c r="V2" s="64">
        <v>528.13861599999996</v>
      </c>
      <c r="W2" s="64">
        <v>548.13342</v>
      </c>
      <c r="X2" s="64">
        <v>568.12822400000005</v>
      </c>
      <c r="Y2" s="64">
        <v>588.12302799999998</v>
      </c>
      <c r="Z2" s="64">
        <v>608.11783200000002</v>
      </c>
      <c r="AA2" s="64">
        <v>628.11263599999995</v>
      </c>
      <c r="AB2" s="64">
        <v>648.10744</v>
      </c>
      <c r="AC2" s="64">
        <v>668.10224400000004</v>
      </c>
      <c r="AD2" s="64">
        <v>688.09704799999997</v>
      </c>
      <c r="AE2" s="64">
        <v>708.09185200000002</v>
      </c>
      <c r="AF2" s="64">
        <v>728.08665599999995</v>
      </c>
      <c r="AG2" s="64">
        <v>748.08145999999999</v>
      </c>
      <c r="AH2" s="65">
        <v>768.07626400000004</v>
      </c>
    </row>
    <row r="3" spans="1:34" ht="15.75" thickBot="1" x14ac:dyDescent="0.3">
      <c r="A3" s="66" t="s">
        <v>11</v>
      </c>
      <c r="B3" s="102">
        <v>75.599999999999994</v>
      </c>
      <c r="C3" s="103">
        <v>81.2</v>
      </c>
      <c r="D3" s="103">
        <v>86.5</v>
      </c>
      <c r="E3" s="103">
        <v>91.5</v>
      </c>
      <c r="F3" s="103">
        <v>96.3</v>
      </c>
      <c r="G3" s="103">
        <v>100.8</v>
      </c>
      <c r="H3" s="103">
        <v>105.1</v>
      </c>
      <c r="I3" s="103">
        <v>109.3</v>
      </c>
      <c r="J3" s="103">
        <v>113.3</v>
      </c>
      <c r="K3" s="103">
        <v>117.1</v>
      </c>
      <c r="L3" s="103">
        <v>120.9</v>
      </c>
      <c r="M3" s="103">
        <v>124.5</v>
      </c>
      <c r="N3" s="103">
        <v>128</v>
      </c>
      <c r="O3" s="103">
        <v>131.5</v>
      </c>
      <c r="P3" s="103">
        <v>134.80000000000001</v>
      </c>
      <c r="Q3" s="103">
        <v>138.1</v>
      </c>
      <c r="R3" s="103">
        <v>141.30000000000001</v>
      </c>
      <c r="S3" s="103">
        <v>144.4</v>
      </c>
      <c r="T3" s="103">
        <v>147.4</v>
      </c>
      <c r="U3" s="103">
        <v>150.4</v>
      </c>
      <c r="V3" s="103">
        <v>153.30000000000001</v>
      </c>
      <c r="W3" s="103">
        <v>156.19999999999999</v>
      </c>
      <c r="X3" s="103">
        <v>159</v>
      </c>
      <c r="Y3" s="103">
        <v>161.80000000000001</v>
      </c>
      <c r="Z3" s="103">
        <v>164.5</v>
      </c>
      <c r="AA3" s="103">
        <v>167.2</v>
      </c>
      <c r="AB3" s="103">
        <v>169.9</v>
      </c>
      <c r="AC3" s="103">
        <v>172.5</v>
      </c>
      <c r="AD3" s="103">
        <v>175</v>
      </c>
      <c r="AE3" s="103">
        <v>177.5</v>
      </c>
      <c r="AF3" s="103">
        <v>180</v>
      </c>
      <c r="AG3" s="103">
        <v>182.5</v>
      </c>
      <c r="AH3" s="104">
        <v>184.9</v>
      </c>
    </row>
    <row r="4" spans="1:34" ht="15.75" thickBot="1" x14ac:dyDescent="0.3"/>
    <row r="5" spans="1:34" ht="15.75" thickBot="1" x14ac:dyDescent="0.3">
      <c r="A5" s="61" t="s">
        <v>1</v>
      </c>
    </row>
    <row r="6" spans="1:34" ht="15.75" thickBot="1" x14ac:dyDescent="0.3">
      <c r="A6" s="37" t="s">
        <v>13</v>
      </c>
      <c r="B6" s="69">
        <v>-120</v>
      </c>
      <c r="C6" s="70">
        <v>-114</v>
      </c>
      <c r="D6" s="70">
        <v>-108</v>
      </c>
      <c r="E6" s="70">
        <v>-101</v>
      </c>
      <c r="F6" s="70">
        <v>-95</v>
      </c>
      <c r="G6" s="70">
        <v>-89</v>
      </c>
      <c r="H6" s="70">
        <v>-83</v>
      </c>
      <c r="I6" s="70">
        <v>-76</v>
      </c>
      <c r="J6" s="70">
        <v>-70</v>
      </c>
      <c r="K6" s="70">
        <v>-64</v>
      </c>
      <c r="L6" s="70">
        <v>-58</v>
      </c>
      <c r="M6" s="70">
        <v>-51</v>
      </c>
      <c r="N6" s="70">
        <v>-45</v>
      </c>
      <c r="O6" s="70">
        <v>-39</v>
      </c>
      <c r="P6" s="70">
        <v>-33</v>
      </c>
      <c r="Q6" s="70">
        <v>-26</v>
      </c>
      <c r="R6" s="70">
        <v>-20</v>
      </c>
      <c r="S6" s="70">
        <v>-14</v>
      </c>
      <c r="T6" s="70">
        <v>-8</v>
      </c>
      <c r="U6" s="70">
        <v>-1</v>
      </c>
      <c r="V6" s="70">
        <v>5</v>
      </c>
      <c r="W6" s="70">
        <v>11</v>
      </c>
      <c r="X6" s="70">
        <v>18</v>
      </c>
      <c r="Y6" s="70">
        <v>24</v>
      </c>
      <c r="Z6" s="70">
        <v>30</v>
      </c>
      <c r="AA6" s="70">
        <v>36</v>
      </c>
      <c r="AB6" s="70">
        <v>43</v>
      </c>
      <c r="AC6" s="70">
        <v>49</v>
      </c>
      <c r="AD6" s="70">
        <v>55</v>
      </c>
      <c r="AE6" s="70">
        <v>61</v>
      </c>
      <c r="AF6" s="70">
        <v>68</v>
      </c>
      <c r="AG6" s="70">
        <v>74</v>
      </c>
      <c r="AH6" s="71">
        <v>80</v>
      </c>
    </row>
    <row r="7" spans="1:34" ht="15.75" thickBot="1" x14ac:dyDescent="0.3">
      <c r="A7" s="67" t="s">
        <v>11</v>
      </c>
      <c r="B7" s="105">
        <v>111.6</v>
      </c>
      <c r="C7" s="106">
        <v>112.8</v>
      </c>
      <c r="D7" s="106">
        <v>114</v>
      </c>
      <c r="E7" s="106">
        <v>115.4</v>
      </c>
      <c r="F7" s="106">
        <v>116.5</v>
      </c>
      <c r="G7" s="106">
        <v>117.6</v>
      </c>
      <c r="H7" s="106">
        <v>118.8</v>
      </c>
      <c r="I7" s="106">
        <v>120.1</v>
      </c>
      <c r="J7" s="106">
        <v>121.2</v>
      </c>
      <c r="K7" s="106">
        <v>122.3</v>
      </c>
      <c r="L7" s="106">
        <v>123.4</v>
      </c>
      <c r="M7" s="106">
        <v>124.6</v>
      </c>
      <c r="N7" s="106">
        <v>125.7</v>
      </c>
      <c r="O7" s="106">
        <v>126.8</v>
      </c>
      <c r="P7" s="106">
        <v>127.8</v>
      </c>
      <c r="Q7" s="106">
        <v>129</v>
      </c>
      <c r="R7" s="106">
        <v>130</v>
      </c>
      <c r="S7" s="106">
        <v>131.1</v>
      </c>
      <c r="T7" s="106">
        <v>132.1</v>
      </c>
      <c r="U7" s="106">
        <v>133.30000000000001</v>
      </c>
      <c r="V7" s="106">
        <v>134.30000000000001</v>
      </c>
      <c r="W7" s="106">
        <v>135.30000000000001</v>
      </c>
      <c r="X7" s="106">
        <v>136.4</v>
      </c>
      <c r="Y7" s="106">
        <v>137.4</v>
      </c>
      <c r="Z7" s="106">
        <v>138.30000000000001</v>
      </c>
      <c r="AA7" s="106">
        <v>139.30000000000001</v>
      </c>
      <c r="AB7" s="106">
        <v>140.4</v>
      </c>
      <c r="AC7" s="106">
        <v>141.4</v>
      </c>
      <c r="AD7" s="106">
        <v>142.30000000000001</v>
      </c>
      <c r="AE7" s="106">
        <v>143.19999999999999</v>
      </c>
      <c r="AF7" s="106">
        <v>144.30000000000001</v>
      </c>
      <c r="AG7" s="106">
        <v>145.30000000000001</v>
      </c>
      <c r="AH7" s="107">
        <v>146.19999999999999</v>
      </c>
    </row>
    <row r="8" spans="1:34" ht="15.75" thickBot="1" x14ac:dyDescent="0.3"/>
    <row r="9" spans="1:34" ht="15.75" thickBot="1" x14ac:dyDescent="0.3">
      <c r="A9" s="61" t="s">
        <v>14</v>
      </c>
    </row>
    <row r="10" spans="1:34" ht="15.75" thickBot="1" x14ac:dyDescent="0.3">
      <c r="A10" s="37" t="s">
        <v>13</v>
      </c>
      <c r="B10" s="69">
        <v>128</v>
      </c>
      <c r="C10" s="70">
        <v>144</v>
      </c>
      <c r="D10" s="70">
        <v>160</v>
      </c>
      <c r="E10" s="70">
        <v>176</v>
      </c>
      <c r="F10" s="70">
        <v>192</v>
      </c>
      <c r="G10" s="70">
        <v>208</v>
      </c>
      <c r="H10" s="70">
        <v>224</v>
      </c>
      <c r="I10" s="70">
        <v>240</v>
      </c>
      <c r="J10" s="70">
        <v>256</v>
      </c>
      <c r="K10" s="70">
        <v>272</v>
      </c>
      <c r="L10" s="70">
        <v>288</v>
      </c>
      <c r="M10" s="70">
        <v>304</v>
      </c>
      <c r="N10" s="70">
        <v>320</v>
      </c>
      <c r="O10" s="70">
        <v>336</v>
      </c>
      <c r="P10" s="70">
        <v>352</v>
      </c>
      <c r="Q10" s="70">
        <v>368</v>
      </c>
      <c r="R10" s="70">
        <v>384</v>
      </c>
      <c r="S10" s="70">
        <v>400</v>
      </c>
      <c r="T10" s="70">
        <v>416</v>
      </c>
      <c r="U10" s="70">
        <v>432</v>
      </c>
      <c r="V10" s="70">
        <v>448</v>
      </c>
      <c r="W10" s="70">
        <v>464</v>
      </c>
      <c r="X10" s="70">
        <v>480</v>
      </c>
      <c r="Y10" s="70">
        <v>496</v>
      </c>
      <c r="Z10" s="70">
        <v>512</v>
      </c>
      <c r="AA10" s="70">
        <v>528</v>
      </c>
      <c r="AB10" s="70">
        <v>544</v>
      </c>
      <c r="AC10" s="70">
        <v>560</v>
      </c>
      <c r="AD10" s="70">
        <v>576</v>
      </c>
      <c r="AE10" s="70">
        <v>592</v>
      </c>
      <c r="AF10" s="70">
        <v>608</v>
      </c>
      <c r="AG10" s="70">
        <v>624</v>
      </c>
      <c r="AH10" s="71">
        <v>640</v>
      </c>
    </row>
    <row r="11" spans="1:34" ht="15.75" thickBot="1" x14ac:dyDescent="0.3">
      <c r="A11" s="36" t="s">
        <v>12</v>
      </c>
      <c r="B11" s="108">
        <v>75.599999999999994</v>
      </c>
      <c r="C11" s="109">
        <v>80.099999999999994</v>
      </c>
      <c r="D11" s="109">
        <v>84.4</v>
      </c>
      <c r="E11" s="109">
        <v>88.5</v>
      </c>
      <c r="F11" s="109">
        <v>92.5</v>
      </c>
      <c r="G11" s="109">
        <v>96.2</v>
      </c>
      <c r="H11" s="109">
        <v>99.9</v>
      </c>
      <c r="I11" s="109">
        <v>103.4</v>
      </c>
      <c r="J11" s="109">
        <v>106.8</v>
      </c>
      <c r="K11" s="109">
        <v>110</v>
      </c>
      <c r="L11" s="109">
        <v>113.2</v>
      </c>
      <c r="M11" s="109">
        <v>116.3</v>
      </c>
      <c r="N11" s="109">
        <v>119.4</v>
      </c>
      <c r="O11" s="109">
        <v>122.3</v>
      </c>
      <c r="P11" s="109">
        <v>125.2</v>
      </c>
      <c r="Q11" s="109">
        <v>128</v>
      </c>
      <c r="R11" s="109">
        <v>130.69999999999999</v>
      </c>
      <c r="S11" s="109">
        <v>133.4</v>
      </c>
      <c r="T11" s="109">
        <v>136.1</v>
      </c>
      <c r="U11" s="109">
        <v>138.69999999999999</v>
      </c>
      <c r="V11" s="109">
        <v>141.19999999999999</v>
      </c>
      <c r="W11" s="109">
        <v>143.69999999999999</v>
      </c>
      <c r="X11" s="109">
        <v>146.19999999999999</v>
      </c>
      <c r="Y11" s="109">
        <v>148.6</v>
      </c>
      <c r="Z11" s="109">
        <v>151</v>
      </c>
      <c r="AA11" s="109">
        <v>153.30000000000001</v>
      </c>
      <c r="AB11" s="109">
        <v>155.6</v>
      </c>
      <c r="AC11" s="109">
        <v>157.9</v>
      </c>
      <c r="AD11" s="109">
        <v>160.1</v>
      </c>
      <c r="AE11" s="109">
        <v>162.30000000000001</v>
      </c>
      <c r="AF11" s="109">
        <v>164.5</v>
      </c>
      <c r="AG11" s="109">
        <v>166.7</v>
      </c>
      <c r="AH11" s="110">
        <v>168.8</v>
      </c>
    </row>
    <row r="12" spans="1:34" ht="15.75" thickBot="1" x14ac:dyDescent="0.3"/>
    <row r="13" spans="1:34" ht="15.75" thickBot="1" x14ac:dyDescent="0.3">
      <c r="A13" s="61" t="s">
        <v>2</v>
      </c>
    </row>
    <row r="14" spans="1:34" ht="15.75" thickBot="1" x14ac:dyDescent="0.3">
      <c r="A14" s="86" t="s">
        <v>13</v>
      </c>
      <c r="B14" s="77">
        <v>0</v>
      </c>
      <c r="C14" s="70">
        <v>5</v>
      </c>
      <c r="D14" s="70">
        <v>10</v>
      </c>
      <c r="E14" s="70">
        <v>15</v>
      </c>
      <c r="F14" s="70">
        <v>20</v>
      </c>
      <c r="G14" s="70">
        <v>25</v>
      </c>
      <c r="H14" s="70">
        <v>30</v>
      </c>
      <c r="I14" s="70">
        <v>35</v>
      </c>
      <c r="J14" s="70">
        <v>40</v>
      </c>
      <c r="K14" s="70">
        <v>45</v>
      </c>
      <c r="L14" s="70">
        <v>50</v>
      </c>
      <c r="M14" s="70">
        <v>55</v>
      </c>
      <c r="N14" s="70">
        <v>60</v>
      </c>
      <c r="O14" s="70">
        <v>65</v>
      </c>
      <c r="P14" s="70">
        <v>70</v>
      </c>
      <c r="Q14" s="70">
        <v>75</v>
      </c>
      <c r="R14" s="71">
        <v>80</v>
      </c>
    </row>
    <row r="15" spans="1:34" ht="15.75" thickBot="1" x14ac:dyDescent="0.3">
      <c r="A15" s="87" t="s">
        <v>11</v>
      </c>
      <c r="B15" s="111">
        <v>133.4</v>
      </c>
      <c r="C15" s="112">
        <v>134.19999999999999</v>
      </c>
      <c r="D15" s="112">
        <v>135</v>
      </c>
      <c r="E15" s="112">
        <v>135.80000000000001</v>
      </c>
      <c r="F15" s="112">
        <v>136.6</v>
      </c>
      <c r="G15" s="112">
        <v>137.4</v>
      </c>
      <c r="H15" s="112">
        <v>138.19999999999999</v>
      </c>
      <c r="I15" s="112">
        <v>139</v>
      </c>
      <c r="J15" s="112">
        <v>139.69999999999999</v>
      </c>
      <c r="K15" s="112">
        <v>140.5</v>
      </c>
      <c r="L15" s="112">
        <v>141.30000000000001</v>
      </c>
      <c r="M15" s="112">
        <v>142</v>
      </c>
      <c r="N15" s="112">
        <v>142.80000000000001</v>
      </c>
      <c r="O15" s="112">
        <v>143.6</v>
      </c>
      <c r="P15" s="112">
        <v>144.30000000000001</v>
      </c>
      <c r="Q15" s="112">
        <v>145</v>
      </c>
      <c r="R15" s="113">
        <v>145.80000000000001</v>
      </c>
    </row>
    <row r="16" spans="1:34" ht="15.75" thickBot="1" x14ac:dyDescent="0.3"/>
    <row r="17" spans="1:34" ht="15.75" thickBot="1" x14ac:dyDescent="0.3">
      <c r="A17" s="61" t="s">
        <v>14</v>
      </c>
    </row>
    <row r="18" spans="1:34" ht="15.75" thickBot="1" x14ac:dyDescent="0.3">
      <c r="A18" s="62" t="s">
        <v>13</v>
      </c>
      <c r="B18" s="78">
        <v>-80</v>
      </c>
      <c r="C18" s="79">
        <v>-70</v>
      </c>
      <c r="D18" s="79">
        <v>-60</v>
      </c>
      <c r="E18" s="79">
        <v>-50</v>
      </c>
      <c r="F18" s="79">
        <v>-40</v>
      </c>
      <c r="G18" s="79">
        <v>-30</v>
      </c>
      <c r="H18" s="79">
        <v>-20</v>
      </c>
      <c r="I18" s="79">
        <v>-10</v>
      </c>
      <c r="J18" s="79">
        <v>0</v>
      </c>
      <c r="K18" s="79">
        <v>10</v>
      </c>
      <c r="L18" s="79">
        <v>20</v>
      </c>
      <c r="M18" s="79">
        <v>30</v>
      </c>
      <c r="N18" s="79">
        <v>40</v>
      </c>
      <c r="O18" s="79">
        <v>50</v>
      </c>
      <c r="P18" s="79">
        <v>60</v>
      </c>
      <c r="Q18" s="79">
        <v>70</v>
      </c>
      <c r="R18" s="80">
        <v>80</v>
      </c>
    </row>
    <row r="19" spans="1:34" ht="15.75" thickBot="1" x14ac:dyDescent="0.3">
      <c r="A19" s="66" t="s">
        <v>11</v>
      </c>
      <c r="B19" s="108">
        <v>119.80011357887606</v>
      </c>
      <c r="C19" s="109">
        <v>121.58723934281232</v>
      </c>
      <c r="D19" s="109">
        <v>123.34847517704081</v>
      </c>
      <c r="E19" s="109">
        <v>125.08491470195666</v>
      </c>
      <c r="F19" s="109">
        <v>126.7975766467581</v>
      </c>
      <c r="G19" s="109">
        <v>128.4874118386125</v>
      </c>
      <c r="H19" s="109">
        <v>130.15530937491539</v>
      </c>
      <c r="I19" s="109">
        <v>131.80210209239706</v>
      </c>
      <c r="J19" s="109">
        <v>133.42857142857142</v>
      </c>
      <c r="K19" s="109">
        <v>135.03545175606331</v>
      </c>
      <c r="L19" s="109">
        <v>136.62343425803212</v>
      </c>
      <c r="M19" s="109">
        <v>138.193170402714</v>
      </c>
      <c r="N19" s="109">
        <v>139.74527506663068</v>
      </c>
      <c r="O19" s="109">
        <v>141.28032934893307</v>
      </c>
      <c r="P19" s="109">
        <v>142.79888311341134</v>
      </c>
      <c r="Q19" s="109">
        <v>144.30145728970459</v>
      </c>
      <c r="R19" s="110">
        <v>145.78854596101559</v>
      </c>
    </row>
    <row r="20" spans="1:34" ht="15.75" thickBot="1" x14ac:dyDescent="0.3"/>
    <row r="21" spans="1:34" ht="15.75" thickBot="1" x14ac:dyDescent="0.3">
      <c r="A21" s="61" t="s">
        <v>5</v>
      </c>
    </row>
    <row r="22" spans="1:34" ht="15.75" thickBot="1" x14ac:dyDescent="0.3">
      <c r="A22" s="37" t="s">
        <v>13</v>
      </c>
      <c r="B22" s="77">
        <v>0</v>
      </c>
      <c r="C22" s="70">
        <v>10</v>
      </c>
      <c r="D22" s="70">
        <v>20</v>
      </c>
      <c r="E22" s="70">
        <v>30</v>
      </c>
      <c r="F22" s="70">
        <v>40</v>
      </c>
      <c r="G22" s="70">
        <v>50</v>
      </c>
      <c r="H22" s="70">
        <v>60</v>
      </c>
      <c r="I22" s="70">
        <v>70</v>
      </c>
      <c r="J22" s="70">
        <v>80</v>
      </c>
      <c r="K22" s="70">
        <v>90</v>
      </c>
      <c r="L22" s="71">
        <v>100</v>
      </c>
      <c r="M22" s="68"/>
    </row>
    <row r="23" spans="1:34" ht="15.75" thickBot="1" x14ac:dyDescent="0.3">
      <c r="A23" s="36" t="s">
        <v>12</v>
      </c>
      <c r="B23" s="108">
        <v>133.4</v>
      </c>
      <c r="C23" s="109">
        <v>135</v>
      </c>
      <c r="D23" s="109">
        <v>136.6</v>
      </c>
      <c r="E23" s="109">
        <v>138.19999999999999</v>
      </c>
      <c r="F23" s="109">
        <v>139.69999999999999</v>
      </c>
      <c r="G23" s="109">
        <v>141.30000000000001</v>
      </c>
      <c r="H23" s="109">
        <v>142.80000000000001</v>
      </c>
      <c r="I23" s="109">
        <v>144.30000000000001</v>
      </c>
      <c r="J23" s="109">
        <v>145.80000000000001</v>
      </c>
      <c r="K23" s="109">
        <v>147.30000000000001</v>
      </c>
      <c r="L23" s="110">
        <v>148.69999999999999</v>
      </c>
    </row>
    <row r="26" spans="1:34" ht="15.75" thickBot="1" x14ac:dyDescent="0.3"/>
    <row r="27" spans="1:34" ht="32.25" thickBot="1" x14ac:dyDescent="0.55000000000000004">
      <c r="A27" s="138" t="s">
        <v>6</v>
      </c>
      <c r="B27" s="139"/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40"/>
    </row>
    <row r="28" spans="1:34" ht="32.25" thickBot="1" x14ac:dyDescent="0.55000000000000004">
      <c r="A28" s="14" t="s">
        <v>7</v>
      </c>
      <c r="B28" s="15">
        <v>100</v>
      </c>
      <c r="C28" s="72" t="s">
        <v>8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7"/>
    </row>
    <row r="29" spans="1:34" s="68" customFormat="1" ht="15.75" customHeight="1" thickBot="1" x14ac:dyDescent="0.55000000000000004">
      <c r="A29" s="18"/>
      <c r="B29" s="84"/>
      <c r="C29" s="7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</row>
    <row r="30" spans="1:34" ht="21" customHeight="1" thickBot="1" x14ac:dyDescent="0.55000000000000004">
      <c r="A30" s="61" t="s">
        <v>15</v>
      </c>
      <c r="B30" s="41"/>
      <c r="C30" s="7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</row>
    <row r="31" spans="1:34" ht="15.75" thickBot="1" x14ac:dyDescent="0.3">
      <c r="A31" s="62" t="s">
        <v>13</v>
      </c>
      <c r="B31" s="85">
        <v>128.242536</v>
      </c>
      <c r="C31" s="64">
        <v>148.23733999999999</v>
      </c>
      <c r="D31" s="64">
        <v>168.23214399999998</v>
      </c>
      <c r="E31" s="64">
        <v>188.22694799999999</v>
      </c>
      <c r="F31" s="64">
        <v>208.22175199999998</v>
      </c>
      <c r="G31" s="64">
        <v>228.216556</v>
      </c>
      <c r="H31" s="64">
        <v>248.21135999999998</v>
      </c>
      <c r="I31" s="64">
        <v>268.206164</v>
      </c>
      <c r="J31" s="64">
        <v>288.20096799999999</v>
      </c>
      <c r="K31" s="64">
        <v>308.19577200000003</v>
      </c>
      <c r="L31" s="64">
        <v>328.19057600000002</v>
      </c>
      <c r="M31" s="64">
        <v>348.18538000000001</v>
      </c>
      <c r="N31" s="64">
        <v>368.180184</v>
      </c>
      <c r="O31" s="64">
        <v>388.17498799999998</v>
      </c>
      <c r="P31" s="64">
        <v>408.16979200000003</v>
      </c>
      <c r="Q31" s="64">
        <v>428.16459600000002</v>
      </c>
      <c r="R31" s="64">
        <v>448.15940000000001</v>
      </c>
      <c r="S31" s="64">
        <v>468.15420400000005</v>
      </c>
      <c r="T31" s="64">
        <v>488.14900799999998</v>
      </c>
      <c r="U31" s="64">
        <v>508.14381200000003</v>
      </c>
      <c r="V31" s="64">
        <v>528.13861599999996</v>
      </c>
      <c r="W31" s="64">
        <v>548.13342</v>
      </c>
      <c r="X31" s="64">
        <v>568.12822400000005</v>
      </c>
      <c r="Y31" s="64">
        <v>588.12302799999998</v>
      </c>
      <c r="Z31" s="64">
        <v>608.11783200000002</v>
      </c>
      <c r="AA31" s="64">
        <v>628.11263599999995</v>
      </c>
      <c r="AB31" s="64">
        <v>648.10744</v>
      </c>
      <c r="AC31" s="64">
        <v>668.10224400000004</v>
      </c>
      <c r="AD31" s="64">
        <v>688.09704799999997</v>
      </c>
      <c r="AE31" s="64">
        <v>708.09185200000002</v>
      </c>
      <c r="AF31" s="64">
        <v>728.08665599999995</v>
      </c>
      <c r="AG31" s="64">
        <v>748.08145999999999</v>
      </c>
      <c r="AH31" s="65">
        <v>768.07626400000004</v>
      </c>
    </row>
    <row r="32" spans="1:34" ht="15.75" thickBot="1" x14ac:dyDescent="0.3">
      <c r="A32" s="66" t="s">
        <v>11</v>
      </c>
      <c r="B32" s="81">
        <f>B3*($B$28/100)</f>
        <v>75.599999999999994</v>
      </c>
      <c r="C32" s="82">
        <f t="shared" ref="C32:AH32" si="0">C3*($B$28/100)</f>
        <v>81.2</v>
      </c>
      <c r="D32" s="82">
        <f t="shared" si="0"/>
        <v>86.5</v>
      </c>
      <c r="E32" s="82">
        <f t="shared" si="0"/>
        <v>91.5</v>
      </c>
      <c r="F32" s="82">
        <f t="shared" si="0"/>
        <v>96.3</v>
      </c>
      <c r="G32" s="82">
        <f t="shared" si="0"/>
        <v>100.8</v>
      </c>
      <c r="H32" s="82">
        <f t="shared" si="0"/>
        <v>105.1</v>
      </c>
      <c r="I32" s="82">
        <f t="shared" si="0"/>
        <v>109.3</v>
      </c>
      <c r="J32" s="82">
        <f t="shared" si="0"/>
        <v>113.3</v>
      </c>
      <c r="K32" s="82">
        <f t="shared" si="0"/>
        <v>117.1</v>
      </c>
      <c r="L32" s="82">
        <f t="shared" si="0"/>
        <v>120.9</v>
      </c>
      <c r="M32" s="82">
        <f t="shared" si="0"/>
        <v>124.5</v>
      </c>
      <c r="N32" s="82">
        <f t="shared" si="0"/>
        <v>128</v>
      </c>
      <c r="O32" s="82">
        <f t="shared" si="0"/>
        <v>131.5</v>
      </c>
      <c r="P32" s="82">
        <f t="shared" si="0"/>
        <v>134.80000000000001</v>
      </c>
      <c r="Q32" s="82">
        <f t="shared" si="0"/>
        <v>138.1</v>
      </c>
      <c r="R32" s="82">
        <f t="shared" si="0"/>
        <v>141.30000000000001</v>
      </c>
      <c r="S32" s="82">
        <f t="shared" si="0"/>
        <v>144.4</v>
      </c>
      <c r="T32" s="82">
        <f t="shared" si="0"/>
        <v>147.4</v>
      </c>
      <c r="U32" s="82">
        <f t="shared" si="0"/>
        <v>150.4</v>
      </c>
      <c r="V32" s="82">
        <f t="shared" si="0"/>
        <v>153.30000000000001</v>
      </c>
      <c r="W32" s="82">
        <f t="shared" si="0"/>
        <v>156.19999999999999</v>
      </c>
      <c r="X32" s="82">
        <f t="shared" si="0"/>
        <v>159</v>
      </c>
      <c r="Y32" s="82">
        <f t="shared" si="0"/>
        <v>161.80000000000001</v>
      </c>
      <c r="Z32" s="82">
        <f t="shared" si="0"/>
        <v>164.5</v>
      </c>
      <c r="AA32" s="82">
        <f t="shared" si="0"/>
        <v>167.2</v>
      </c>
      <c r="AB32" s="82">
        <f t="shared" si="0"/>
        <v>169.9</v>
      </c>
      <c r="AC32" s="82">
        <f t="shared" si="0"/>
        <v>172.5</v>
      </c>
      <c r="AD32" s="82">
        <f t="shared" si="0"/>
        <v>175</v>
      </c>
      <c r="AE32" s="82">
        <f t="shared" si="0"/>
        <v>177.5</v>
      </c>
      <c r="AF32" s="82">
        <f t="shared" si="0"/>
        <v>180</v>
      </c>
      <c r="AG32" s="82">
        <f t="shared" si="0"/>
        <v>182.5</v>
      </c>
      <c r="AH32" s="83">
        <f t="shared" si="0"/>
        <v>184.9</v>
      </c>
    </row>
    <row r="33" spans="1:34" ht="15.75" thickBot="1" x14ac:dyDescent="0.3"/>
    <row r="34" spans="1:34" ht="15.75" thickBot="1" x14ac:dyDescent="0.3">
      <c r="A34" s="61" t="s">
        <v>1</v>
      </c>
    </row>
    <row r="35" spans="1:34" ht="15.75" thickBot="1" x14ac:dyDescent="0.3">
      <c r="A35" s="37" t="s">
        <v>13</v>
      </c>
      <c r="B35" s="78">
        <v>-120</v>
      </c>
      <c r="C35" s="79">
        <v>-114</v>
      </c>
      <c r="D35" s="79">
        <v>-108</v>
      </c>
      <c r="E35" s="79">
        <v>-101</v>
      </c>
      <c r="F35" s="79">
        <v>-95</v>
      </c>
      <c r="G35" s="79">
        <v>-89</v>
      </c>
      <c r="H35" s="79">
        <v>-83</v>
      </c>
      <c r="I35" s="79">
        <v>-76</v>
      </c>
      <c r="J35" s="79">
        <v>-70</v>
      </c>
      <c r="K35" s="79">
        <v>-64</v>
      </c>
      <c r="L35" s="79">
        <v>-58</v>
      </c>
      <c r="M35" s="79">
        <v>-51</v>
      </c>
      <c r="N35" s="79">
        <v>-45</v>
      </c>
      <c r="O35" s="79">
        <v>-39</v>
      </c>
      <c r="P35" s="79">
        <v>-33</v>
      </c>
      <c r="Q35" s="79">
        <v>-26</v>
      </c>
      <c r="R35" s="79">
        <v>-20</v>
      </c>
      <c r="S35" s="79">
        <v>-14</v>
      </c>
      <c r="T35" s="79">
        <v>-8</v>
      </c>
      <c r="U35" s="79">
        <v>-1</v>
      </c>
      <c r="V35" s="79">
        <v>5</v>
      </c>
      <c r="W35" s="79">
        <v>11</v>
      </c>
      <c r="X35" s="79">
        <v>18</v>
      </c>
      <c r="Y35" s="79">
        <v>24</v>
      </c>
      <c r="Z35" s="79">
        <v>30</v>
      </c>
      <c r="AA35" s="79">
        <v>36</v>
      </c>
      <c r="AB35" s="79">
        <v>43</v>
      </c>
      <c r="AC35" s="79">
        <v>49</v>
      </c>
      <c r="AD35" s="79">
        <v>55</v>
      </c>
      <c r="AE35" s="79">
        <v>61</v>
      </c>
      <c r="AF35" s="79">
        <v>68</v>
      </c>
      <c r="AG35" s="79">
        <v>74</v>
      </c>
      <c r="AH35" s="80">
        <v>80</v>
      </c>
    </row>
    <row r="36" spans="1:34" ht="15.75" thickBot="1" x14ac:dyDescent="0.3">
      <c r="A36" s="67" t="s">
        <v>11</v>
      </c>
      <c r="B36" s="74">
        <f t="shared" ref="B36:AH36" si="1">B7*($B$28/100)</f>
        <v>111.6</v>
      </c>
      <c r="C36" s="75">
        <f t="shared" si="1"/>
        <v>112.8</v>
      </c>
      <c r="D36" s="75">
        <f t="shared" si="1"/>
        <v>114</v>
      </c>
      <c r="E36" s="75">
        <f t="shared" si="1"/>
        <v>115.4</v>
      </c>
      <c r="F36" s="75">
        <f t="shared" si="1"/>
        <v>116.5</v>
      </c>
      <c r="G36" s="75">
        <f t="shared" si="1"/>
        <v>117.6</v>
      </c>
      <c r="H36" s="75">
        <f t="shared" si="1"/>
        <v>118.8</v>
      </c>
      <c r="I36" s="75">
        <f t="shared" si="1"/>
        <v>120.1</v>
      </c>
      <c r="J36" s="75">
        <f t="shared" si="1"/>
        <v>121.2</v>
      </c>
      <c r="K36" s="75">
        <f t="shared" si="1"/>
        <v>122.3</v>
      </c>
      <c r="L36" s="75">
        <f t="shared" si="1"/>
        <v>123.4</v>
      </c>
      <c r="M36" s="75">
        <f t="shared" si="1"/>
        <v>124.6</v>
      </c>
      <c r="N36" s="75">
        <f t="shared" si="1"/>
        <v>125.7</v>
      </c>
      <c r="O36" s="75">
        <f t="shared" si="1"/>
        <v>126.8</v>
      </c>
      <c r="P36" s="75">
        <f t="shared" si="1"/>
        <v>127.8</v>
      </c>
      <c r="Q36" s="75">
        <f t="shared" si="1"/>
        <v>129</v>
      </c>
      <c r="R36" s="75">
        <f t="shared" si="1"/>
        <v>130</v>
      </c>
      <c r="S36" s="75">
        <f t="shared" si="1"/>
        <v>131.1</v>
      </c>
      <c r="T36" s="75">
        <f t="shared" si="1"/>
        <v>132.1</v>
      </c>
      <c r="U36" s="75">
        <f t="shared" si="1"/>
        <v>133.30000000000001</v>
      </c>
      <c r="V36" s="75">
        <f t="shared" si="1"/>
        <v>134.30000000000001</v>
      </c>
      <c r="W36" s="75">
        <f t="shared" si="1"/>
        <v>135.30000000000001</v>
      </c>
      <c r="X36" s="75">
        <f t="shared" si="1"/>
        <v>136.4</v>
      </c>
      <c r="Y36" s="75">
        <f t="shared" si="1"/>
        <v>137.4</v>
      </c>
      <c r="Z36" s="75">
        <f t="shared" si="1"/>
        <v>138.30000000000001</v>
      </c>
      <c r="AA36" s="75">
        <f t="shared" si="1"/>
        <v>139.30000000000001</v>
      </c>
      <c r="AB36" s="75">
        <f t="shared" si="1"/>
        <v>140.4</v>
      </c>
      <c r="AC36" s="75">
        <f t="shared" si="1"/>
        <v>141.4</v>
      </c>
      <c r="AD36" s="75">
        <f t="shared" si="1"/>
        <v>142.30000000000001</v>
      </c>
      <c r="AE36" s="75">
        <f t="shared" si="1"/>
        <v>143.19999999999999</v>
      </c>
      <c r="AF36" s="75">
        <f t="shared" si="1"/>
        <v>144.30000000000001</v>
      </c>
      <c r="AG36" s="75">
        <f t="shared" si="1"/>
        <v>145.30000000000001</v>
      </c>
      <c r="AH36" s="76">
        <f t="shared" si="1"/>
        <v>146.19999999999999</v>
      </c>
    </row>
    <row r="37" spans="1:34" ht="15.75" thickBot="1" x14ac:dyDescent="0.3"/>
    <row r="38" spans="1:34" ht="15.75" thickBot="1" x14ac:dyDescent="0.3">
      <c r="A38" s="61" t="s">
        <v>24</v>
      </c>
    </row>
    <row r="39" spans="1:34" ht="15.75" thickBot="1" x14ac:dyDescent="0.3">
      <c r="A39" s="37" t="s">
        <v>13</v>
      </c>
      <c r="B39" s="69">
        <v>128</v>
      </c>
      <c r="C39" s="70">
        <v>144</v>
      </c>
      <c r="D39" s="70">
        <v>160</v>
      </c>
      <c r="E39" s="70">
        <v>176</v>
      </c>
      <c r="F39" s="70">
        <v>192</v>
      </c>
      <c r="G39" s="70">
        <v>208</v>
      </c>
      <c r="H39" s="70">
        <v>224</v>
      </c>
      <c r="I39" s="70">
        <v>240</v>
      </c>
      <c r="J39" s="70">
        <v>256</v>
      </c>
      <c r="K39" s="70">
        <v>272</v>
      </c>
      <c r="L39" s="70">
        <v>288</v>
      </c>
      <c r="M39" s="70">
        <v>304</v>
      </c>
      <c r="N39" s="70">
        <v>320</v>
      </c>
      <c r="O39" s="70">
        <v>336</v>
      </c>
      <c r="P39" s="70">
        <v>352</v>
      </c>
      <c r="Q39" s="70">
        <v>368</v>
      </c>
      <c r="R39" s="70">
        <v>384</v>
      </c>
      <c r="S39" s="70">
        <v>400</v>
      </c>
      <c r="T39" s="70">
        <v>416</v>
      </c>
      <c r="U39" s="70">
        <v>432</v>
      </c>
      <c r="V39" s="70">
        <v>448</v>
      </c>
      <c r="W39" s="70">
        <v>464</v>
      </c>
      <c r="X39" s="70">
        <v>480</v>
      </c>
      <c r="Y39" s="70">
        <v>496</v>
      </c>
      <c r="Z39" s="70">
        <v>512</v>
      </c>
      <c r="AA39" s="70">
        <v>528</v>
      </c>
      <c r="AB39" s="70">
        <v>544</v>
      </c>
      <c r="AC39" s="70">
        <v>560</v>
      </c>
      <c r="AD39" s="70">
        <v>576</v>
      </c>
      <c r="AE39" s="70">
        <v>592</v>
      </c>
      <c r="AF39" s="70">
        <v>608</v>
      </c>
      <c r="AG39" s="70">
        <v>624</v>
      </c>
      <c r="AH39" s="71">
        <v>640</v>
      </c>
    </row>
    <row r="40" spans="1:34" ht="15.75" thickBot="1" x14ac:dyDescent="0.3">
      <c r="A40" s="36" t="s">
        <v>12</v>
      </c>
      <c r="B40" s="74">
        <f t="shared" ref="B40:AH40" si="2">B11*($B$28/100)</f>
        <v>75.599999999999994</v>
      </c>
      <c r="C40" s="75">
        <f t="shared" si="2"/>
        <v>80.099999999999994</v>
      </c>
      <c r="D40" s="75">
        <f t="shared" si="2"/>
        <v>84.4</v>
      </c>
      <c r="E40" s="75">
        <f t="shared" si="2"/>
        <v>88.5</v>
      </c>
      <c r="F40" s="75">
        <f t="shared" si="2"/>
        <v>92.5</v>
      </c>
      <c r="G40" s="75">
        <f t="shared" si="2"/>
        <v>96.2</v>
      </c>
      <c r="H40" s="75">
        <f t="shared" si="2"/>
        <v>99.9</v>
      </c>
      <c r="I40" s="75">
        <f t="shared" si="2"/>
        <v>103.4</v>
      </c>
      <c r="J40" s="75">
        <f t="shared" si="2"/>
        <v>106.8</v>
      </c>
      <c r="K40" s="75">
        <f t="shared" si="2"/>
        <v>110</v>
      </c>
      <c r="L40" s="75">
        <f t="shared" si="2"/>
        <v>113.2</v>
      </c>
      <c r="M40" s="75">
        <f t="shared" si="2"/>
        <v>116.3</v>
      </c>
      <c r="N40" s="75">
        <f t="shared" si="2"/>
        <v>119.4</v>
      </c>
      <c r="O40" s="75">
        <f t="shared" si="2"/>
        <v>122.3</v>
      </c>
      <c r="P40" s="75">
        <f t="shared" si="2"/>
        <v>125.2</v>
      </c>
      <c r="Q40" s="75">
        <f t="shared" si="2"/>
        <v>128</v>
      </c>
      <c r="R40" s="75">
        <f t="shared" si="2"/>
        <v>130.69999999999999</v>
      </c>
      <c r="S40" s="75">
        <f t="shared" si="2"/>
        <v>133.4</v>
      </c>
      <c r="T40" s="75">
        <f t="shared" si="2"/>
        <v>136.1</v>
      </c>
      <c r="U40" s="75">
        <f t="shared" si="2"/>
        <v>138.69999999999999</v>
      </c>
      <c r="V40" s="75">
        <f t="shared" si="2"/>
        <v>141.19999999999999</v>
      </c>
      <c r="W40" s="75">
        <f t="shared" si="2"/>
        <v>143.69999999999999</v>
      </c>
      <c r="X40" s="75">
        <f t="shared" si="2"/>
        <v>146.19999999999999</v>
      </c>
      <c r="Y40" s="75">
        <f t="shared" si="2"/>
        <v>148.6</v>
      </c>
      <c r="Z40" s="75">
        <f t="shared" si="2"/>
        <v>151</v>
      </c>
      <c r="AA40" s="75">
        <f t="shared" si="2"/>
        <v>153.30000000000001</v>
      </c>
      <c r="AB40" s="75">
        <f t="shared" si="2"/>
        <v>155.6</v>
      </c>
      <c r="AC40" s="75">
        <f t="shared" si="2"/>
        <v>157.9</v>
      </c>
      <c r="AD40" s="75">
        <f t="shared" si="2"/>
        <v>160.1</v>
      </c>
      <c r="AE40" s="75">
        <f t="shared" si="2"/>
        <v>162.30000000000001</v>
      </c>
      <c r="AF40" s="75">
        <f t="shared" si="2"/>
        <v>164.5</v>
      </c>
      <c r="AG40" s="75">
        <f t="shared" si="2"/>
        <v>166.7</v>
      </c>
      <c r="AH40" s="76">
        <f t="shared" si="2"/>
        <v>168.8</v>
      </c>
    </row>
    <row r="41" spans="1:34" ht="15.75" thickBot="1" x14ac:dyDescent="0.3"/>
    <row r="42" spans="1:34" ht="15.75" thickBot="1" x14ac:dyDescent="0.3">
      <c r="A42" s="61" t="s">
        <v>2</v>
      </c>
    </row>
    <row r="43" spans="1:34" ht="15.75" thickBot="1" x14ac:dyDescent="0.3">
      <c r="A43" s="62" t="s">
        <v>13</v>
      </c>
      <c r="B43" s="78">
        <v>0</v>
      </c>
      <c r="C43" s="79">
        <v>5</v>
      </c>
      <c r="D43" s="79">
        <v>10</v>
      </c>
      <c r="E43" s="79">
        <v>15</v>
      </c>
      <c r="F43" s="79">
        <v>20</v>
      </c>
      <c r="G43" s="79">
        <v>25</v>
      </c>
      <c r="H43" s="79">
        <v>30</v>
      </c>
      <c r="I43" s="79">
        <v>35</v>
      </c>
      <c r="J43" s="79">
        <v>40</v>
      </c>
      <c r="K43" s="79">
        <v>45</v>
      </c>
      <c r="L43" s="79">
        <v>50</v>
      </c>
      <c r="M43" s="79">
        <v>55</v>
      </c>
      <c r="N43" s="79">
        <v>60</v>
      </c>
      <c r="O43" s="79">
        <v>65</v>
      </c>
      <c r="P43" s="79">
        <v>70</v>
      </c>
      <c r="Q43" s="79">
        <v>75</v>
      </c>
      <c r="R43" s="80">
        <v>80</v>
      </c>
    </row>
    <row r="44" spans="1:34" ht="15.75" thickBot="1" x14ac:dyDescent="0.3">
      <c r="A44" s="66" t="s">
        <v>11</v>
      </c>
      <c r="B44" s="74">
        <f>B15*($B$28/100)</f>
        <v>133.4</v>
      </c>
      <c r="C44" s="75">
        <f t="shared" ref="C44:R44" si="3">C15*($B$28/100)</f>
        <v>134.19999999999999</v>
      </c>
      <c r="D44" s="75">
        <f t="shared" si="3"/>
        <v>135</v>
      </c>
      <c r="E44" s="75">
        <f t="shared" si="3"/>
        <v>135.80000000000001</v>
      </c>
      <c r="F44" s="75">
        <f t="shared" si="3"/>
        <v>136.6</v>
      </c>
      <c r="G44" s="75">
        <f t="shared" si="3"/>
        <v>137.4</v>
      </c>
      <c r="H44" s="75">
        <f t="shared" si="3"/>
        <v>138.19999999999999</v>
      </c>
      <c r="I44" s="75">
        <f t="shared" si="3"/>
        <v>139</v>
      </c>
      <c r="J44" s="75">
        <f t="shared" si="3"/>
        <v>139.69999999999999</v>
      </c>
      <c r="K44" s="75">
        <f t="shared" si="3"/>
        <v>140.5</v>
      </c>
      <c r="L44" s="75">
        <f t="shared" si="3"/>
        <v>141.30000000000001</v>
      </c>
      <c r="M44" s="75">
        <f t="shared" si="3"/>
        <v>142</v>
      </c>
      <c r="N44" s="75">
        <f t="shared" si="3"/>
        <v>142.80000000000001</v>
      </c>
      <c r="O44" s="75">
        <f t="shared" si="3"/>
        <v>143.6</v>
      </c>
      <c r="P44" s="75">
        <f t="shared" si="3"/>
        <v>144.30000000000001</v>
      </c>
      <c r="Q44" s="75">
        <f t="shared" si="3"/>
        <v>145</v>
      </c>
      <c r="R44" s="76">
        <f t="shared" si="3"/>
        <v>145.80000000000001</v>
      </c>
    </row>
    <row r="45" spans="1:34" ht="15.75" thickBot="1" x14ac:dyDescent="0.3"/>
    <row r="46" spans="1:34" ht="15.75" thickBot="1" x14ac:dyDescent="0.3">
      <c r="A46" s="61" t="s">
        <v>14</v>
      </c>
    </row>
    <row r="47" spans="1:34" ht="15.75" thickBot="1" x14ac:dyDescent="0.3">
      <c r="A47" s="62" t="s">
        <v>13</v>
      </c>
      <c r="B47" s="78">
        <v>-80</v>
      </c>
      <c r="C47" s="79">
        <v>-70</v>
      </c>
      <c r="D47" s="79">
        <v>-60</v>
      </c>
      <c r="E47" s="79">
        <v>-50</v>
      </c>
      <c r="F47" s="79">
        <v>-40</v>
      </c>
      <c r="G47" s="79">
        <v>-30</v>
      </c>
      <c r="H47" s="79">
        <v>-20</v>
      </c>
      <c r="I47" s="79">
        <v>-10</v>
      </c>
      <c r="J47" s="79">
        <v>0</v>
      </c>
      <c r="K47" s="79">
        <v>10</v>
      </c>
      <c r="L47" s="79">
        <v>20</v>
      </c>
      <c r="M47" s="79">
        <v>30</v>
      </c>
      <c r="N47" s="79">
        <v>40</v>
      </c>
      <c r="O47" s="79">
        <v>50</v>
      </c>
      <c r="P47" s="79">
        <v>60</v>
      </c>
      <c r="Q47" s="79">
        <v>70</v>
      </c>
      <c r="R47" s="80">
        <v>80</v>
      </c>
    </row>
    <row r="48" spans="1:34" ht="15.75" thickBot="1" x14ac:dyDescent="0.3">
      <c r="A48" s="66" t="s">
        <v>11</v>
      </c>
      <c r="B48" s="74">
        <f>B19*($B$28/100)</f>
        <v>119.80011357887606</v>
      </c>
      <c r="C48" s="75">
        <f t="shared" ref="C48:R48" si="4">C19*($B$28/100)</f>
        <v>121.58723934281232</v>
      </c>
      <c r="D48" s="75">
        <f t="shared" si="4"/>
        <v>123.34847517704081</v>
      </c>
      <c r="E48" s="75">
        <f t="shared" si="4"/>
        <v>125.08491470195666</v>
      </c>
      <c r="F48" s="75">
        <f t="shared" si="4"/>
        <v>126.7975766467581</v>
      </c>
      <c r="G48" s="75">
        <f t="shared" si="4"/>
        <v>128.4874118386125</v>
      </c>
      <c r="H48" s="75">
        <f t="shared" si="4"/>
        <v>130.15530937491539</v>
      </c>
      <c r="I48" s="75">
        <f t="shared" si="4"/>
        <v>131.80210209239706</v>
      </c>
      <c r="J48" s="75">
        <f t="shared" si="4"/>
        <v>133.42857142857142</v>
      </c>
      <c r="K48" s="75">
        <f t="shared" si="4"/>
        <v>135.03545175606331</v>
      </c>
      <c r="L48" s="75">
        <f t="shared" si="4"/>
        <v>136.62343425803212</v>
      </c>
      <c r="M48" s="75">
        <f t="shared" si="4"/>
        <v>138.193170402714</v>
      </c>
      <c r="N48" s="75">
        <f t="shared" si="4"/>
        <v>139.74527506663068</v>
      </c>
      <c r="O48" s="75">
        <f t="shared" si="4"/>
        <v>141.28032934893307</v>
      </c>
      <c r="P48" s="75">
        <f t="shared" si="4"/>
        <v>142.79888311341134</v>
      </c>
      <c r="Q48" s="75">
        <f t="shared" si="4"/>
        <v>144.30145728970459</v>
      </c>
      <c r="R48" s="76">
        <f t="shared" si="4"/>
        <v>145.78854596101559</v>
      </c>
    </row>
    <row r="49" spans="1:13" ht="15.75" thickBot="1" x14ac:dyDescent="0.3"/>
    <row r="50" spans="1:13" ht="15.75" thickBot="1" x14ac:dyDescent="0.3">
      <c r="A50" s="61" t="s">
        <v>5</v>
      </c>
    </row>
    <row r="51" spans="1:13" ht="15.75" thickBot="1" x14ac:dyDescent="0.3">
      <c r="A51" s="62" t="s">
        <v>13</v>
      </c>
      <c r="B51" s="78">
        <v>0</v>
      </c>
      <c r="C51" s="79">
        <v>10</v>
      </c>
      <c r="D51" s="79">
        <v>20</v>
      </c>
      <c r="E51" s="79">
        <v>30</v>
      </c>
      <c r="F51" s="79">
        <v>40</v>
      </c>
      <c r="G51" s="79">
        <v>50</v>
      </c>
      <c r="H51" s="79">
        <v>60</v>
      </c>
      <c r="I51" s="79">
        <v>70</v>
      </c>
      <c r="J51" s="79">
        <v>80</v>
      </c>
      <c r="K51" s="79">
        <v>90</v>
      </c>
      <c r="L51" s="80">
        <v>100</v>
      </c>
      <c r="M51" s="68"/>
    </row>
    <row r="52" spans="1:13" ht="15.75" thickBot="1" x14ac:dyDescent="0.3">
      <c r="A52" s="66" t="s">
        <v>12</v>
      </c>
      <c r="B52" s="74">
        <f>B23*($B$28/100)</f>
        <v>133.4</v>
      </c>
      <c r="C52" s="75">
        <f t="shared" ref="C52:L52" si="5">C23*($B$28/100)</f>
        <v>135</v>
      </c>
      <c r="D52" s="75">
        <f t="shared" si="5"/>
        <v>136.6</v>
      </c>
      <c r="E52" s="75">
        <f t="shared" si="5"/>
        <v>138.19999999999999</v>
      </c>
      <c r="F52" s="75">
        <f t="shared" si="5"/>
        <v>139.69999999999999</v>
      </c>
      <c r="G52" s="75">
        <f t="shared" si="5"/>
        <v>141.30000000000001</v>
      </c>
      <c r="H52" s="75">
        <f t="shared" si="5"/>
        <v>142.80000000000001</v>
      </c>
      <c r="I52" s="75">
        <f t="shared" si="5"/>
        <v>144.30000000000001</v>
      </c>
      <c r="J52" s="75">
        <f t="shared" si="5"/>
        <v>145.80000000000001</v>
      </c>
      <c r="K52" s="75">
        <f t="shared" si="5"/>
        <v>147.30000000000001</v>
      </c>
      <c r="L52" s="76">
        <f t="shared" si="5"/>
        <v>148.69999999999999</v>
      </c>
    </row>
  </sheetData>
  <mergeCells count="1">
    <mergeCell ref="A27:AH27"/>
  </mergeCells>
  <conditionalFormatting sqref="B15:R15 B3:AH3 B7:AH7 B23:L23">
    <cfRule type="colorScale" priority="36">
      <colorScale>
        <cfvo type="min"/>
        <cfvo type="max"/>
        <color rgb="FFFFEF9C"/>
        <color rgb="FF63BE7B"/>
      </colorScale>
    </cfRule>
  </conditionalFormatting>
  <conditionalFormatting sqref="B15:R15 B3:AH3 B7:AH7 B23:L23">
    <cfRule type="colorScale" priority="34">
      <colorScale>
        <cfvo type="min"/>
        <cfvo type="max"/>
        <color rgb="FFFFEF9C"/>
        <color rgb="FFFF7128"/>
      </colorScale>
    </cfRule>
  </conditionalFormatting>
  <conditionalFormatting sqref="B1:AH1">
    <cfRule type="colorScale" priority="40">
      <colorScale>
        <cfvo type="min"/>
        <cfvo type="max"/>
        <color rgb="FFFFEF9C"/>
        <color rgb="FFFF7128"/>
      </colorScale>
    </cfRule>
  </conditionalFormatting>
  <conditionalFormatting sqref="B36:AH36 B52:L52 B48:R48 B32:AH32">
    <cfRule type="colorScale" priority="32">
      <colorScale>
        <cfvo type="min"/>
        <cfvo type="max"/>
        <color rgb="FFFFEF9C"/>
        <color rgb="FF63BE7B"/>
      </colorScale>
    </cfRule>
  </conditionalFormatting>
  <conditionalFormatting sqref="B36:AH36 B52:L52 B48:R48 B32:AH32">
    <cfRule type="colorScale" priority="31">
      <colorScale>
        <cfvo type="min"/>
        <cfvo type="max"/>
        <color rgb="FFFFEF9C"/>
        <color rgb="FFFF7128"/>
      </colorScale>
    </cfRule>
  </conditionalFormatting>
  <conditionalFormatting sqref="B11:AH11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9">
      <colorScale>
        <cfvo type="min"/>
        <cfvo type="max"/>
        <color rgb="FFFFEF9C"/>
        <color rgb="FF63BE7B"/>
      </colorScale>
    </cfRule>
  </conditionalFormatting>
  <conditionalFormatting sqref="B11:AH11">
    <cfRule type="colorScale" priority="28">
      <colorScale>
        <cfvo type="min"/>
        <cfvo type="max"/>
        <color rgb="FFFFEF9C"/>
        <color rgb="FFFF7128"/>
      </colorScale>
    </cfRule>
  </conditionalFormatting>
  <conditionalFormatting sqref="B40:AH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1">
      <colorScale>
        <cfvo type="min"/>
        <cfvo type="max"/>
        <color rgb="FFFFEF9C"/>
        <color rgb="FF63BE7B"/>
      </colorScale>
    </cfRule>
  </conditionalFormatting>
  <conditionalFormatting sqref="B40:AH40">
    <cfRule type="colorScale" priority="20">
      <colorScale>
        <cfvo type="min"/>
        <cfvo type="max"/>
        <color rgb="FFFFEF9C"/>
        <color rgb="FFFF7128"/>
      </colorScale>
    </cfRule>
  </conditionalFormatting>
  <conditionalFormatting sqref="B30">
    <cfRule type="colorScale" priority="17">
      <colorScale>
        <cfvo type="min"/>
        <cfvo type="max"/>
        <color rgb="FFFFEF9C"/>
        <color rgb="FFFF7128"/>
      </colorScale>
    </cfRule>
  </conditionalFormatting>
  <conditionalFormatting sqref="B19:R19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6">
      <colorScale>
        <cfvo type="min"/>
        <cfvo type="max"/>
        <color rgb="FFFFEF9C"/>
        <color rgb="FF63BE7B"/>
      </colorScale>
    </cfRule>
  </conditionalFormatting>
  <conditionalFormatting sqref="B19:R19">
    <cfRule type="colorScale" priority="15">
      <colorScale>
        <cfvo type="min"/>
        <cfvo type="max"/>
        <color rgb="FFFFEF9C"/>
        <color rgb="FFFF7128"/>
      </colorScale>
    </cfRule>
  </conditionalFormatting>
  <conditionalFormatting sqref="B3:AH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:AH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R1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L23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AH3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AH36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R4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L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3">
      <colorScale>
        <cfvo type="min"/>
        <cfvo type="max"/>
        <color rgb="FFFFEF9C"/>
        <color rgb="FF63BE7B"/>
      </colorScale>
    </cfRule>
  </conditionalFormatting>
  <conditionalFormatting sqref="B44:R44">
    <cfRule type="colorScale" priority="2">
      <colorScale>
        <cfvo type="min"/>
        <cfvo type="max"/>
        <color rgb="FFFFEF9C"/>
        <color rgb="FFFF7128"/>
      </colorScale>
    </cfRule>
  </conditionalFormatting>
  <conditionalFormatting sqref="B44:R4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  <customProperties>
    <customPr name="SSCSheetTrackingNo" r:id="rId2"/>
  </customProperties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Offset</vt:lpstr>
      <vt:lpstr>Short pulse adder</vt:lpstr>
      <vt:lpstr>Flow vs pressure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FIC</dc:creator>
  <cp:lastModifiedBy>HP</cp:lastModifiedBy>
  <dcterms:created xsi:type="dcterms:W3CDTF">2014-04-02T15:57:00Z</dcterms:created>
  <dcterms:modified xsi:type="dcterms:W3CDTF">2021-06-29T19:36:52Z</dcterms:modified>
</cp:coreProperties>
</file>